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<sst xmlns="http://schemas.openxmlformats.org/spreadsheetml/2006/main" count="143" uniqueCount="93">
  <si>
    <t>OPIS  WYMAGANYCH PARAMETRÓW TECHNICZNYCH</t>
  </si>
  <si>
    <t>Oferowany model/typ: ……………………………………………………………………………</t>
  </si>
  <si>
    <t>Producent: ……………………………………..………………………….............................</t>
  </si>
  <si>
    <t>Kraj pochodzenia: ……………………………………..………………………….............................</t>
  </si>
  <si>
    <t>Lp.</t>
  </si>
  <si>
    <t>Opis parametru</t>
  </si>
  <si>
    <t>Wartość wymagana</t>
  </si>
  <si>
    <t>Wartość oceniana</t>
  </si>
  <si>
    <t>Punkty</t>
  </si>
  <si>
    <t>Wartość oferowana</t>
  </si>
  <si>
    <t>Urządzenie fabrycznie nowe – (nie powystawowe).</t>
  </si>
  <si>
    <t>Tak</t>
  </si>
  <si>
    <t>Rok produkcji zgodny z rokiem dostawy</t>
  </si>
  <si>
    <t>Maksymalna możliwa do uzyskania ilość punktów :</t>
  </si>
  <si>
    <t>Parametry</t>
  </si>
  <si>
    <t>Tak/Nie</t>
  </si>
  <si>
    <t>Poz. nr</t>
  </si>
  <si>
    <t>Nazwa</t>
  </si>
  <si>
    <t>Ilość</t>
  </si>
  <si>
    <t>Poz. nr 1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</si>
  <si>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</si>
  <si>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</si>
  <si>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Wszystkie oferowane paramenty winny być potwierdzone w materiałach informacyjnych producenta (foldery, prospekty, dane techniczne lub instrukcje oferowanego sprzętu).</t>
  </si>
  <si>
    <t>W celu weryfikacji wiarygodności parametrów wpisanych w tabeli, Zamawiający zastrzega sobie prawo do weryfikacji danych technicznych u producenta.</t>
  </si>
  <si>
    <t>Wszędzie tam, gdzie przedmiot zamówienia jest opisany poprzez wskazanie znaków towarowych, patentów lub pochodzenia a także funkcjonalności, Zamawiający dopuszcza zastosowanie przez Wykonawcę rozwiązań równoważnych w stosunku do opisanych w dokumentacji – szczegółowy opis równoważności podano w SIWZ .</t>
  </si>
  <si>
    <t>Wypełniając powyższe tabele można je przepisać na komputerze i odpowiednio dostosować wielkość wierszy i kolumn do potrzeb Wykonawcy, zachowując treść poszczególnych wierszy i ich kolejność zapisaną przez Zamawiającego.</t>
  </si>
  <si>
    <t>Przedmiotem zamówienia jest zakup, montaż i uruchomienie sprzętu medycznego.</t>
  </si>
  <si>
    <t>Dotyczy wszystkich wymieniopnych w opisie dysków twardych -  60 miesięcy gwarancji  Next Business Day z zachowaniem dysków twardych u Zamawiającego.</t>
  </si>
  <si>
    <t>Miejscem dostawy i montazu jest : Samodzielny ubliczny Zakład Opieki Zdrowotnej MSWiA w Poznaniu im. Prof.. L. Bierkowskiego, ul Dojazd 34 , 60-631 Poznań</t>
  </si>
  <si>
    <t xml:space="preserve">Oświadczam, że zaoferowany przedmiot zamówienia jest zgodny z  powyższymi warunkami </t>
  </si>
  <si>
    <t>.............................................</t>
  </si>
  <si>
    <t xml:space="preserve">     ......................................................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</si>
  <si>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</si>
  <si>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</si>
  <si>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</si>
  <si>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</si>
  <si>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Przedmiot zamówienia obejmuje również przeszkolenie personelu Zamawiajacego w zakresie bieżącej obsługi ,bhp, konserwacji i eksploatacji zaoferowanego sprzętu.</t>
  </si>
  <si>
    <t>Wózek do transportu chorych</t>
  </si>
  <si>
    <t>Ilość sztuk: 13</t>
  </si>
  <si>
    <t>Długość całkowita min. 2100 mm</t>
  </si>
  <si>
    <t>Tak, podać</t>
  </si>
  <si>
    <t>Długość składanych wzdłuż leża lub pod leże poręczy bocznych zabezpieczających pacjenta w pozycji leżącej i siedzącej minimum 1170 mm.</t>
  </si>
  <si>
    <t>Barierki boczne niklowane lub chromowane, składane, całkowicie chowane pod leże (brak przerwy transferowej)</t>
  </si>
  <si>
    <t>Uchwyty zwalniające barierki boczne zlokalizowane z jednego lub obu końców leża</t>
  </si>
  <si>
    <t>z obu konćow</t>
  </si>
  <si>
    <t>Szerokość całkowita 900 ± 80 mm</t>
  </si>
  <si>
    <t>Wysokość minimalna leża mierzona od podłoża do górnej płaszczyzny leża bez materaca 470± 60 mm</t>
  </si>
  <si>
    <t>Wysokość maksymalna leża mierzona od podłoża do górnej płaszczyzny  leża bez materaca 850±60mm</t>
  </si>
  <si>
    <t>Konstrukcja wózka wykonana ze stali węglowej lakierowanej proszkowo oparta na kolumnach z osłoną o gładkiej powierzchni łatwej do dezynfekcji (nie osłoniętych tworzywem składającym się w harmonijkę).Leże podzielone na minimum 3 ruchome segmenty. Podwozie zabudowane pokrywą tworzywa sztucznego.</t>
  </si>
  <si>
    <t>powyżej 3 segmentów</t>
  </si>
  <si>
    <t>Leże wózka wyposażone w system „obniżonego siedziska” w celu zabezpieczenia pacjenta przed zsuwaniem się w dół leża i niwelująca ryzyko powstawania odleżyn uruchamiany podczas zmiany kąta nachylenia segmentu pleców.</t>
  </si>
  <si>
    <t>Leże wózka wyposażone w elektryczną regulacje oparcia pleców i segmentu nóg.</t>
  </si>
  <si>
    <r>
      <t xml:space="preserve">Dodatkowo manualna regulacja segmentu oparcia pleców wspomagana sprężyną gazową </t>
    </r>
  </si>
  <si>
    <t>Zakres regulacji kąta nachylenia segmentu oparcia pleców w stosunku do poziomu  ramy leża minimum 0-90°</t>
  </si>
  <si>
    <t>Elektryczna lub hydrauliczna  regulacja pozycji Trendelenburga i anty-Trendelenburga dostępna z obu stron leża za pomocą dźwigni nożnych z wyraźnym oznaczeniem realizowanej funkcji.</t>
  </si>
  <si>
    <t>Elektryczna  regulacja wysokości leża dostępna z 2 stron, za pomocą  dźwigni nożnej . Czas elektrycznego podnoszenia leża max. 10 sek.</t>
  </si>
  <si>
    <t>Obustronny nożny pedał do hydraulicznej regulacji wysokości bez użycia rąk z wyraźnym oznaczeniem realizowanej funkcji (realizowany również po odłączeniu zasilania)</t>
  </si>
  <si>
    <t>W momencie braku zasilania możliwość przejścia na regulację hydrauliczno-mechaniczną</t>
  </si>
  <si>
    <t>Średnica kół jezdnych z bieżnią przeciwpoślizgową bez widocznej metalowej osi obrotu minimum 200 mm</t>
  </si>
  <si>
    <t>Podwójna centralna blokada wszystkich kół -  blokada obrotu oraz obrotu wokół własnej osi wszystkich kół .</t>
  </si>
  <si>
    <t>Dźwignie blokady z wyraźnym zaznaczeniem kolorem  pozycji zablokowanych hamulców oraz funkcji jazdy na wprost dostępna z 4 stron.</t>
  </si>
  <si>
    <t>System sterowania z możliwością załączenia 5-tego koła lub użycia dużych pełnych kół (średnica min. 30 cm) z obu stron wózka zwiększające jego manewrowość i ułatwiające pchanie.</t>
  </si>
  <si>
    <t>Tak, podac</t>
  </si>
  <si>
    <t>Dźwignie centralnej blokady hamulców zlokalizowane ze wszystkich stron u podstawy.</t>
  </si>
  <si>
    <t xml:space="preserve">Wybór kolorystyczny listew odbojowych i ochraniaczy lub odbojników nad kołami w min. 3 kolorach. </t>
  </si>
  <si>
    <t>Nośność maksymalna minimum 300 kg</t>
  </si>
  <si>
    <t>powyżej 300 kg</t>
  </si>
  <si>
    <t>Składane  pod leże  lub poniżej wysokości materaca ergonomiczne uchwyty do prowadzenia wózka zlokalizowane od strony głowy pacjenta</t>
  </si>
  <si>
    <t>Zintegrowany hamulec ręczny zlokalizowany w uchwycie do prowadzenia wózka lub hamulce nożne zlokalizowane z każdej strony wózka.</t>
  </si>
  <si>
    <t>Możliwość mycia maszynowego wózka</t>
  </si>
  <si>
    <t>Regulacja segmentu udowego za pomocą mechanizmu śrubowego lub ze wspomaganiem siłownika hydraulicznego, a podudzia za pomocą mechanizmu zapadkowego lub wspornika.  Regulacja segmentu udowego w zakresie od  min 0- 40°.</t>
  </si>
  <si>
    <t>Panel centralny sterujący funkcjami elektrycznymi dla personelu med. zlokalizowany na końcu leża od strony nóg.</t>
  </si>
  <si>
    <t>Blokada funkcji elektrycznych na panelu centralnym, w celu uniemożliwienia zmiany ustawień przez pacjenta.</t>
  </si>
  <si>
    <t>Panele sterowania funkcjami elektrycznymi dla pacjentów umieszczone na obu wewnętrznych stronach barierek bocznych.</t>
  </si>
  <si>
    <t>Podświetlane przyciski funkcji elektrycznych w momencie aktywacji funkcji na panelu centralnym jak i na panelach sterujących dla pacjenta.</t>
  </si>
  <si>
    <t xml:space="preserve">Zintegrowane z barierkami wyprofilowane rączki wspomagajace prowadzenie wózka od strony nóg </t>
  </si>
  <si>
    <t>Klasa szczelności min. IPX6</t>
  </si>
  <si>
    <t>Zasilanie 220-240 V, 50-60 Hz</t>
  </si>
  <si>
    <t>Uchwyty na worki urologiczne po obu stronach leża</t>
  </si>
  <si>
    <t>Materac</t>
  </si>
  <si>
    <t>Długość materaca  2050 ± 50 mm</t>
  </si>
  <si>
    <t>Szerokość materaca 750 ± 30 mm</t>
  </si>
  <si>
    <t>Grubość materaca 130 ±30 mm</t>
  </si>
  <si>
    <t>Dodatkowe wyposażenie</t>
  </si>
  <si>
    <t xml:space="preserve">Teleskopowy , składany zintegrowany wieszak do kroplówek min. 1 szt. Oraz minimum 1 szt. wieszak do kroplówek z możliwością zainstalowania (bez konieczności użycia narzędzi) w narożach wózka. Łatwość obsługi jedną ręką. </t>
  </si>
  <si>
    <t>Odbojniki w narożach lub  listwy odbojowe we wszystkich narożach</t>
  </si>
  <si>
    <t>Uchwyty w leżu do ewentualnego unieruchomienia pacjenta</t>
  </si>
  <si>
    <t>Wózek do transportu chorych.</t>
  </si>
  <si>
    <r>
      <t>Zakres regulacji pozycji Trendelenburga i anty-Trendelenburga min od -17° do +17°</t>
    </r>
    <r>
      <rPr>
        <sz val="10"/>
        <color indexed="10"/>
        <rFont val="Arial Narrow"/>
        <family val="2"/>
      </rPr>
      <t>,</t>
    </r>
  </si>
  <si>
    <r>
      <t>Jednoczęściowy materac z pianki wiskoelastycznej  lub dwuwarstwowej o wysokiej gęstości min 52 kg/m</t>
    </r>
    <r>
      <rPr>
        <vertAlign val="superscript"/>
        <sz val="10"/>
        <rFont val="Arial Narrow"/>
        <family val="2"/>
      </rPr>
      <t>3,</t>
    </r>
    <r>
      <rPr>
        <sz val="10"/>
        <rFont val="Arial Narrow"/>
        <family val="2"/>
      </rPr>
      <t xml:space="preserve">  dopasowany do długości i kształtu leża, wodoszczelny pokrowiec ze zgrzewanymi lub zszywanymi krawędziami z okapnikiem, niepalny,,nie zawierający lateksu. Materac mocowany na rzepy, lub w inny sposób uniemożliwiający samoczynne przesuwanie</t>
    </r>
  </si>
  <si>
    <t>miejscowość, data</t>
  </si>
  <si>
    <t>( Załącznik nr 2 - zawiera 1 pozycję)</t>
  </si>
  <si>
    <t>Załacznik nr 2
(postępowanie ZP/p/37/19)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</si>
</sst>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2"/>
    </font>
    <font>
      <b/>
      <u val="doub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2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44" fontId="4" fillId="0" borderId="0" xfId="59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0"/>
  <sheetViews>
    <sheetView tabSelected="1" view="pageBreakPreview" zoomScale="60" zoomScalePageLayoutView="0" workbookViewId="0" topLeftCell="A13">
      <selection activeCell="B90" sqref="B90"/>
    </sheetView>
  </sheetViews>
  <sheetFormatPr defaultColWidth="9.140625" defaultRowHeight="12.75"/>
  <cols>
    <col min="1" max="1" width="5.7109375" style="3" customWidth="1"/>
    <col min="2" max="2" width="97.57421875" style="3" customWidth="1"/>
    <col min="3" max="3" width="13.57421875" style="3" customWidth="1"/>
    <col min="4" max="4" width="14.421875" style="3" customWidth="1"/>
    <col min="5" max="5" width="7.28125" style="3" customWidth="1"/>
    <col min="6" max="6" width="13.57421875" style="3" customWidth="1"/>
    <col min="7" max="7" width="9.140625" style="3" customWidth="1"/>
  </cols>
  <sheetData>
    <row r="3" spans="1:6" ht="39" customHeight="1">
      <c r="A3" s="41" t="s">
        <v>92</v>
      </c>
      <c r="B3" s="42"/>
      <c r="C3" s="42"/>
      <c r="D3" s="42"/>
      <c r="E3" s="42"/>
      <c r="F3" s="42"/>
    </row>
    <row r="4" spans="1:6" ht="12.75">
      <c r="A4" s="43"/>
      <c r="B4" s="43"/>
      <c r="C4" s="43"/>
      <c r="D4" s="43"/>
      <c r="E4" s="43"/>
      <c r="F4" s="43"/>
    </row>
    <row r="5" spans="1:6" ht="12.75">
      <c r="A5" s="43" t="s">
        <v>91</v>
      </c>
      <c r="B5" s="43"/>
      <c r="C5" s="43"/>
      <c r="D5" s="43"/>
      <c r="E5" s="43"/>
      <c r="F5" s="43"/>
    </row>
    <row r="6" spans="1:5" ht="12.75">
      <c r="A6" s="1"/>
      <c r="B6" s="1"/>
      <c r="C6" s="2"/>
      <c r="D6" s="1"/>
      <c r="E6" s="1"/>
    </row>
    <row r="7" spans="1:6" ht="12.75">
      <c r="A7" s="36" t="s">
        <v>16</v>
      </c>
      <c r="B7" s="36" t="s">
        <v>17</v>
      </c>
      <c r="C7" s="36"/>
      <c r="D7" s="36"/>
      <c r="E7" s="36"/>
      <c r="F7" s="36" t="s">
        <v>18</v>
      </c>
    </row>
    <row r="8" spans="1:6" ht="12.75">
      <c r="A8" s="36"/>
      <c r="B8" s="36"/>
      <c r="C8" s="36"/>
      <c r="D8" s="36"/>
      <c r="E8" s="36"/>
      <c r="F8" s="36"/>
    </row>
    <row r="9" spans="1:6" ht="12.75">
      <c r="A9" s="36"/>
      <c r="B9" s="36"/>
      <c r="C9" s="36"/>
      <c r="D9" s="36"/>
      <c r="E9" s="36"/>
      <c r="F9" s="36"/>
    </row>
    <row r="10" spans="1:6" ht="12.75">
      <c r="A10" s="7">
        <v>1</v>
      </c>
      <c r="B10" s="37" t="s">
        <v>87</v>
      </c>
      <c r="C10" s="37"/>
      <c r="D10" s="37"/>
      <c r="E10" s="37"/>
      <c r="F10" s="7">
        <v>13</v>
      </c>
    </row>
    <row r="11" spans="1:6" ht="12.75">
      <c r="A11" s="44"/>
      <c r="B11" s="44"/>
      <c r="C11" s="44"/>
      <c r="D11" s="44"/>
      <c r="E11" s="44"/>
      <c r="F11" s="44"/>
    </row>
    <row r="12" spans="2:5" ht="12.75">
      <c r="B12" s="4"/>
      <c r="E12" s="5"/>
    </row>
    <row r="13" spans="2:5" ht="12.75">
      <c r="B13" s="4"/>
      <c r="E13" s="5"/>
    </row>
    <row r="14" spans="1:6" ht="12.75">
      <c r="A14" s="6"/>
      <c r="B14" s="6"/>
      <c r="C14" s="6"/>
      <c r="D14" s="6"/>
      <c r="E14" s="6"/>
      <c r="F14" s="6"/>
    </row>
    <row r="15" spans="1:6" ht="12.75">
      <c r="A15" s="32" t="s">
        <v>19</v>
      </c>
      <c r="B15" s="32"/>
      <c r="C15" s="32"/>
      <c r="D15" s="32"/>
      <c r="E15" s="32"/>
      <c r="F15" s="32"/>
    </row>
    <row r="16" spans="1:6" ht="12.75">
      <c r="A16" s="30"/>
      <c r="B16" s="30"/>
      <c r="C16" s="30"/>
      <c r="D16" s="30"/>
      <c r="E16" s="30"/>
      <c r="F16" s="30"/>
    </row>
    <row r="17" spans="1:6" ht="12.75">
      <c r="A17" s="33" t="s">
        <v>0</v>
      </c>
      <c r="B17" s="33"/>
      <c r="C17" s="33"/>
      <c r="D17" s="33"/>
      <c r="E17" s="33"/>
      <c r="F17" s="33"/>
    </row>
    <row r="18" spans="1:6" ht="12.75">
      <c r="A18" s="30"/>
      <c r="B18" s="30"/>
      <c r="C18" s="30"/>
      <c r="D18" s="30"/>
      <c r="E18" s="30"/>
      <c r="F18" s="30"/>
    </row>
    <row r="19" spans="1:6" ht="12.75">
      <c r="A19" s="30"/>
      <c r="B19" s="30"/>
      <c r="C19" s="30"/>
      <c r="D19" s="30"/>
      <c r="E19" s="30"/>
      <c r="F19" s="30"/>
    </row>
    <row r="20" spans="1:6" ht="12.75">
      <c r="A20" s="33" t="s">
        <v>37</v>
      </c>
      <c r="B20" s="33"/>
      <c r="C20" s="33"/>
      <c r="D20" s="33"/>
      <c r="E20" s="33"/>
      <c r="F20" s="33"/>
    </row>
    <row r="21" spans="1:6" ht="12.75">
      <c r="A21" s="33" t="s">
        <v>38</v>
      </c>
      <c r="B21" s="33"/>
      <c r="C21" s="33"/>
      <c r="D21" s="33"/>
      <c r="E21" s="33"/>
      <c r="F21" s="33"/>
    </row>
    <row r="22" spans="1:6" ht="12.75">
      <c r="A22" s="30"/>
      <c r="B22" s="30"/>
      <c r="C22" s="30"/>
      <c r="D22" s="30"/>
      <c r="E22" s="30"/>
      <c r="F22" s="30"/>
    </row>
    <row r="23" spans="1:6" ht="12.75">
      <c r="A23" s="33" t="s">
        <v>1</v>
      </c>
      <c r="B23" s="33"/>
      <c r="C23" s="33"/>
      <c r="D23" s="33"/>
      <c r="E23" s="33"/>
      <c r="F23" s="33"/>
    </row>
    <row r="24" spans="1:6" ht="12.75">
      <c r="A24" s="33" t="s">
        <v>2</v>
      </c>
      <c r="B24" s="33"/>
      <c r="C24" s="33"/>
      <c r="D24" s="33"/>
      <c r="E24" s="33"/>
      <c r="F24" s="33"/>
    </row>
    <row r="25" spans="1:6" ht="12.75">
      <c r="A25" s="33" t="s">
        <v>3</v>
      </c>
      <c r="B25" s="33"/>
      <c r="C25" s="33"/>
      <c r="D25" s="33"/>
      <c r="E25" s="33"/>
      <c r="F25" s="33"/>
    </row>
    <row r="26" spans="1:6" ht="12.75">
      <c r="A26" s="8"/>
      <c r="B26" s="1"/>
      <c r="C26" s="9"/>
      <c r="D26" s="9"/>
      <c r="E26" s="9"/>
      <c r="F26" s="9"/>
    </row>
    <row r="27" spans="1:6" ht="12.75">
      <c r="A27" s="36" t="s">
        <v>4</v>
      </c>
      <c r="B27" s="36" t="s">
        <v>5</v>
      </c>
      <c r="C27" s="36" t="s">
        <v>6</v>
      </c>
      <c r="D27" s="36" t="s">
        <v>7</v>
      </c>
      <c r="E27" s="36" t="s">
        <v>8</v>
      </c>
      <c r="F27" s="36" t="s">
        <v>9</v>
      </c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16">
        <v>1</v>
      </c>
      <c r="B29" s="17" t="s">
        <v>10</v>
      </c>
      <c r="C29" s="16" t="s">
        <v>11</v>
      </c>
      <c r="D29" s="16"/>
      <c r="E29" s="16"/>
      <c r="F29" s="18"/>
    </row>
    <row r="30" spans="1:6" ht="12.75">
      <c r="A30" s="16">
        <f>A29+1</f>
        <v>2</v>
      </c>
      <c r="B30" s="19" t="s">
        <v>12</v>
      </c>
      <c r="C30" s="16" t="s">
        <v>11</v>
      </c>
      <c r="D30" s="16"/>
      <c r="E30" s="16"/>
      <c r="F30" s="18"/>
    </row>
    <row r="31" spans="1:6" ht="12.75">
      <c r="A31" s="16">
        <f aca="true" t="shared" si="0" ref="A31:A76">A30+1</f>
        <v>3</v>
      </c>
      <c r="B31" s="37" t="s">
        <v>14</v>
      </c>
      <c r="C31" s="37"/>
      <c r="D31" s="37"/>
      <c r="E31" s="37"/>
      <c r="F31" s="37"/>
    </row>
    <row r="32" spans="1:6" ht="12.75">
      <c r="A32" s="16">
        <f t="shared" si="0"/>
        <v>4</v>
      </c>
      <c r="B32" s="20" t="s">
        <v>39</v>
      </c>
      <c r="C32" s="16" t="s">
        <v>40</v>
      </c>
      <c r="D32" s="16"/>
      <c r="E32" s="16"/>
      <c r="F32" s="21"/>
    </row>
    <row r="33" spans="1:6" ht="25.5">
      <c r="A33" s="16">
        <f t="shared" si="0"/>
        <v>5</v>
      </c>
      <c r="B33" s="20" t="s">
        <v>41</v>
      </c>
      <c r="C33" s="16" t="s">
        <v>11</v>
      </c>
      <c r="D33" s="22"/>
      <c r="E33" s="22"/>
      <c r="F33" s="16"/>
    </row>
    <row r="34" spans="1:6" ht="12.75">
      <c r="A34" s="16">
        <f t="shared" si="0"/>
        <v>6</v>
      </c>
      <c r="B34" s="20" t="s">
        <v>42</v>
      </c>
      <c r="C34" s="16" t="s">
        <v>11</v>
      </c>
      <c r="D34" s="22"/>
      <c r="E34" s="22"/>
      <c r="F34" s="16"/>
    </row>
    <row r="35" spans="1:6" ht="12.75">
      <c r="A35" s="16">
        <f t="shared" si="0"/>
        <v>7</v>
      </c>
      <c r="B35" s="23" t="s">
        <v>43</v>
      </c>
      <c r="C35" s="16" t="s">
        <v>40</v>
      </c>
      <c r="D35" s="16" t="s">
        <v>44</v>
      </c>
      <c r="E35" s="16">
        <v>10</v>
      </c>
      <c r="F35" s="16"/>
    </row>
    <row r="36" spans="1:6" ht="12.75">
      <c r="A36" s="16">
        <f t="shared" si="0"/>
        <v>8</v>
      </c>
      <c r="B36" s="20" t="s">
        <v>45</v>
      </c>
      <c r="C36" s="16" t="s">
        <v>40</v>
      </c>
      <c r="D36" s="16"/>
      <c r="E36" s="16"/>
      <c r="F36" s="16"/>
    </row>
    <row r="37" spans="1:6" ht="12.75">
      <c r="A37" s="16">
        <f t="shared" si="0"/>
        <v>9</v>
      </c>
      <c r="B37" s="20" t="s">
        <v>46</v>
      </c>
      <c r="C37" s="16" t="s">
        <v>40</v>
      </c>
      <c r="D37" s="16"/>
      <c r="E37" s="16"/>
      <c r="F37" s="16"/>
    </row>
    <row r="38" spans="1:6" ht="12.75">
      <c r="A38" s="16">
        <f t="shared" si="0"/>
        <v>10</v>
      </c>
      <c r="B38" s="20" t="s">
        <v>47</v>
      </c>
      <c r="C38" s="16" t="s">
        <v>40</v>
      </c>
      <c r="D38" s="16"/>
      <c r="E38" s="16"/>
      <c r="F38" s="16"/>
    </row>
    <row r="39" spans="1:6" ht="38.25">
      <c r="A39" s="16">
        <f t="shared" si="0"/>
        <v>11</v>
      </c>
      <c r="B39" s="20" t="s">
        <v>48</v>
      </c>
      <c r="C39" s="16" t="s">
        <v>40</v>
      </c>
      <c r="D39" s="16" t="s">
        <v>49</v>
      </c>
      <c r="E39" s="16">
        <v>10</v>
      </c>
      <c r="F39" s="16"/>
    </row>
    <row r="40" spans="1:6" ht="25.5">
      <c r="A40" s="16">
        <f t="shared" si="0"/>
        <v>12</v>
      </c>
      <c r="B40" s="20" t="s">
        <v>50</v>
      </c>
      <c r="C40" s="16" t="s">
        <v>15</v>
      </c>
      <c r="D40" s="16" t="s">
        <v>11</v>
      </c>
      <c r="E40" s="16">
        <v>10</v>
      </c>
      <c r="F40" s="16"/>
    </row>
    <row r="41" spans="1:6" ht="12.75">
      <c r="A41" s="16">
        <f t="shared" si="0"/>
        <v>13</v>
      </c>
      <c r="B41" s="20" t="s">
        <v>51</v>
      </c>
      <c r="C41" s="16" t="s">
        <v>11</v>
      </c>
      <c r="D41" s="22"/>
      <c r="E41" s="22"/>
      <c r="F41" s="16"/>
    </row>
    <row r="42" spans="1:6" ht="12.75">
      <c r="A42" s="16">
        <f t="shared" si="0"/>
        <v>14</v>
      </c>
      <c r="B42" s="20" t="s">
        <v>52</v>
      </c>
      <c r="C42" s="16" t="s">
        <v>11</v>
      </c>
      <c r="D42" s="16"/>
      <c r="E42" s="16"/>
      <c r="F42" s="24"/>
    </row>
    <row r="43" spans="1:6" ht="12.75">
      <c r="A43" s="16">
        <f t="shared" si="0"/>
        <v>15</v>
      </c>
      <c r="B43" s="20" t="s">
        <v>53</v>
      </c>
      <c r="C43" s="16" t="s">
        <v>40</v>
      </c>
      <c r="D43" s="16"/>
      <c r="E43" s="16"/>
      <c r="F43" s="24"/>
    </row>
    <row r="44" spans="1:6" ht="25.5">
      <c r="A44" s="16">
        <f t="shared" si="0"/>
        <v>16</v>
      </c>
      <c r="B44" s="20" t="s">
        <v>54</v>
      </c>
      <c r="C44" s="16" t="s">
        <v>11</v>
      </c>
      <c r="D44" s="16"/>
      <c r="E44" s="16"/>
      <c r="F44" s="24"/>
    </row>
    <row r="45" spans="1:6" ht="12.75">
      <c r="A45" s="16">
        <f t="shared" si="0"/>
        <v>17</v>
      </c>
      <c r="B45" s="20" t="s">
        <v>88</v>
      </c>
      <c r="C45" s="16" t="s">
        <v>40</v>
      </c>
      <c r="D45" s="16"/>
      <c r="E45" s="16"/>
      <c r="F45" s="24"/>
    </row>
    <row r="46" spans="1:6" ht="25.5">
      <c r="A46" s="16">
        <f t="shared" si="0"/>
        <v>18</v>
      </c>
      <c r="B46" s="20" t="s">
        <v>55</v>
      </c>
      <c r="C46" s="16" t="s">
        <v>11</v>
      </c>
      <c r="D46" s="16"/>
      <c r="E46" s="16"/>
      <c r="F46" s="20"/>
    </row>
    <row r="47" spans="1:6" ht="25.5">
      <c r="A47" s="16">
        <f t="shared" si="0"/>
        <v>19</v>
      </c>
      <c r="B47" s="20" t="s">
        <v>56</v>
      </c>
      <c r="C47" s="16" t="s">
        <v>11</v>
      </c>
      <c r="D47" s="16"/>
      <c r="E47" s="16"/>
      <c r="F47" s="24"/>
    </row>
    <row r="48" spans="1:6" ht="12.75">
      <c r="A48" s="16">
        <f t="shared" si="0"/>
        <v>20</v>
      </c>
      <c r="B48" s="20" t="s">
        <v>57</v>
      </c>
      <c r="C48" s="16" t="s">
        <v>11</v>
      </c>
      <c r="D48" s="16"/>
      <c r="E48" s="16"/>
      <c r="F48" s="19"/>
    </row>
    <row r="49" spans="1:6" ht="12.75">
      <c r="A49" s="16">
        <f t="shared" si="0"/>
        <v>21</v>
      </c>
      <c r="B49" s="20" t="s">
        <v>58</v>
      </c>
      <c r="C49" s="16" t="s">
        <v>40</v>
      </c>
      <c r="D49" s="16"/>
      <c r="E49" s="16"/>
      <c r="F49" s="24"/>
    </row>
    <row r="50" spans="1:6" ht="12.75">
      <c r="A50" s="16">
        <f t="shared" si="0"/>
        <v>22</v>
      </c>
      <c r="B50" s="20" t="s">
        <v>59</v>
      </c>
      <c r="C50" s="16" t="s">
        <v>11</v>
      </c>
      <c r="D50" s="16"/>
      <c r="E50" s="16"/>
      <c r="F50" s="24"/>
    </row>
    <row r="51" spans="1:6" ht="25.5">
      <c r="A51" s="16">
        <f t="shared" si="0"/>
        <v>23</v>
      </c>
      <c r="B51" s="20" t="s">
        <v>60</v>
      </c>
      <c r="C51" s="16" t="s">
        <v>11</v>
      </c>
      <c r="D51" s="16"/>
      <c r="E51" s="16"/>
      <c r="F51" s="24"/>
    </row>
    <row r="52" spans="1:6" ht="25.5">
      <c r="A52" s="16">
        <f t="shared" si="0"/>
        <v>24</v>
      </c>
      <c r="B52" s="20" t="s">
        <v>61</v>
      </c>
      <c r="C52" s="16" t="s">
        <v>62</v>
      </c>
      <c r="D52" s="22"/>
      <c r="E52" s="16"/>
      <c r="F52" s="25"/>
    </row>
    <row r="53" spans="1:6" ht="12.75">
      <c r="A53" s="16">
        <f t="shared" si="0"/>
        <v>25</v>
      </c>
      <c r="B53" s="20" t="s">
        <v>63</v>
      </c>
      <c r="C53" s="16" t="s">
        <v>11</v>
      </c>
      <c r="D53" s="22"/>
      <c r="E53" s="22"/>
      <c r="F53" s="24"/>
    </row>
    <row r="54" spans="1:6" ht="12.75">
      <c r="A54" s="16">
        <f t="shared" si="0"/>
        <v>26</v>
      </c>
      <c r="B54" s="20" t="s">
        <v>64</v>
      </c>
      <c r="C54" s="16" t="s">
        <v>11</v>
      </c>
      <c r="D54" s="22"/>
      <c r="E54" s="22"/>
      <c r="F54" s="26"/>
    </row>
    <row r="55" spans="1:6" ht="12.75">
      <c r="A55" s="16">
        <f t="shared" si="0"/>
        <v>27</v>
      </c>
      <c r="B55" s="20" t="s">
        <v>65</v>
      </c>
      <c r="C55" s="16" t="s">
        <v>62</v>
      </c>
      <c r="D55" s="16" t="s">
        <v>66</v>
      </c>
      <c r="E55" s="16">
        <v>10</v>
      </c>
      <c r="F55" s="26"/>
    </row>
    <row r="56" spans="1:6" ht="25.5">
      <c r="A56" s="16">
        <f t="shared" si="0"/>
        <v>28</v>
      </c>
      <c r="B56" s="20" t="s">
        <v>67</v>
      </c>
      <c r="C56" s="16" t="s">
        <v>11</v>
      </c>
      <c r="D56" s="16"/>
      <c r="E56" s="16"/>
      <c r="F56" s="24"/>
    </row>
    <row r="57" spans="1:6" ht="25.5">
      <c r="A57" s="16">
        <f t="shared" si="0"/>
        <v>29</v>
      </c>
      <c r="B57" s="20" t="s">
        <v>68</v>
      </c>
      <c r="C57" s="16" t="s">
        <v>11</v>
      </c>
      <c r="D57" s="22"/>
      <c r="E57" s="16"/>
      <c r="F57" s="27"/>
    </row>
    <row r="58" spans="1:6" ht="12.75">
      <c r="A58" s="16">
        <f t="shared" si="0"/>
        <v>30</v>
      </c>
      <c r="B58" s="20" t="s">
        <v>69</v>
      </c>
      <c r="C58" s="16" t="s">
        <v>11</v>
      </c>
      <c r="D58" s="22"/>
      <c r="E58" s="16"/>
      <c r="F58" s="24"/>
    </row>
    <row r="59" spans="1:6" ht="25.5">
      <c r="A59" s="16">
        <f t="shared" si="0"/>
        <v>31</v>
      </c>
      <c r="B59" s="20" t="s">
        <v>70</v>
      </c>
      <c r="C59" s="16" t="s">
        <v>11</v>
      </c>
      <c r="D59" s="22"/>
      <c r="E59" s="22"/>
      <c r="F59" s="24"/>
    </row>
    <row r="60" spans="1:6" ht="12.75">
      <c r="A60" s="16">
        <f t="shared" si="0"/>
        <v>32</v>
      </c>
      <c r="B60" s="20" t="s">
        <v>71</v>
      </c>
      <c r="C60" s="16" t="s">
        <v>11</v>
      </c>
      <c r="D60" s="16"/>
      <c r="E60" s="16"/>
      <c r="F60" s="20"/>
    </row>
    <row r="61" spans="1:6" ht="12.75">
      <c r="A61" s="16">
        <f t="shared" si="0"/>
        <v>33</v>
      </c>
      <c r="B61" s="20" t="s">
        <v>72</v>
      </c>
      <c r="C61" s="16" t="s">
        <v>11</v>
      </c>
      <c r="D61" s="16"/>
      <c r="E61" s="16"/>
      <c r="F61" s="20"/>
    </row>
    <row r="62" spans="1:6" ht="12.75">
      <c r="A62" s="16">
        <f t="shared" si="0"/>
        <v>34</v>
      </c>
      <c r="B62" s="20" t="s">
        <v>73</v>
      </c>
      <c r="C62" s="16" t="s">
        <v>11</v>
      </c>
      <c r="D62" s="16"/>
      <c r="E62" s="16"/>
      <c r="F62" s="20"/>
    </row>
    <row r="63" spans="1:6" ht="25.5">
      <c r="A63" s="16">
        <f t="shared" si="0"/>
        <v>35</v>
      </c>
      <c r="B63" s="20" t="s">
        <v>74</v>
      </c>
      <c r="C63" s="16" t="s">
        <v>15</v>
      </c>
      <c r="D63" s="16" t="s">
        <v>11</v>
      </c>
      <c r="E63" s="16">
        <v>10</v>
      </c>
      <c r="F63" s="20"/>
    </row>
    <row r="64" spans="1:6" ht="12.75">
      <c r="A64" s="16">
        <f t="shared" si="0"/>
        <v>36</v>
      </c>
      <c r="B64" s="20" t="s">
        <v>75</v>
      </c>
      <c r="C64" s="16" t="s">
        <v>11</v>
      </c>
      <c r="D64" s="16"/>
      <c r="E64" s="16"/>
      <c r="F64" s="24"/>
    </row>
    <row r="65" spans="1:6" ht="12.75">
      <c r="A65" s="16">
        <f t="shared" si="0"/>
        <v>37</v>
      </c>
      <c r="B65" s="23" t="s">
        <v>76</v>
      </c>
      <c r="C65" s="16" t="s">
        <v>11</v>
      </c>
      <c r="D65" s="16"/>
      <c r="E65" s="16"/>
      <c r="F65" s="17"/>
    </row>
    <row r="66" spans="1:6" ht="12.75">
      <c r="A66" s="16">
        <f t="shared" si="0"/>
        <v>38</v>
      </c>
      <c r="B66" s="23" t="s">
        <v>77</v>
      </c>
      <c r="C66" s="16" t="s">
        <v>11</v>
      </c>
      <c r="D66" s="16"/>
      <c r="E66" s="16"/>
      <c r="F66" s="17"/>
    </row>
    <row r="67" spans="1:6" ht="12.75">
      <c r="A67" s="16">
        <f t="shared" si="0"/>
        <v>39</v>
      </c>
      <c r="B67" s="20" t="s">
        <v>78</v>
      </c>
      <c r="C67" s="16" t="s">
        <v>11</v>
      </c>
      <c r="D67" s="16"/>
      <c r="E67" s="16"/>
      <c r="F67" s="24"/>
    </row>
    <row r="68" spans="1:6" ht="12.75">
      <c r="A68" s="16">
        <f t="shared" si="0"/>
        <v>40</v>
      </c>
      <c r="B68" s="38" t="s">
        <v>79</v>
      </c>
      <c r="C68" s="38"/>
      <c r="D68" s="38"/>
      <c r="E68" s="38"/>
      <c r="F68" s="38"/>
    </row>
    <row r="69" spans="1:6" ht="12.75">
      <c r="A69" s="16">
        <f t="shared" si="0"/>
        <v>41</v>
      </c>
      <c r="B69" s="20" t="s">
        <v>80</v>
      </c>
      <c r="C69" s="16" t="s">
        <v>40</v>
      </c>
      <c r="D69" s="16"/>
      <c r="E69" s="16"/>
      <c r="F69" s="24"/>
    </row>
    <row r="70" spans="1:6" ht="12.75">
      <c r="A70" s="16">
        <f t="shared" si="0"/>
        <v>42</v>
      </c>
      <c r="B70" s="20" t="s">
        <v>81</v>
      </c>
      <c r="C70" s="16" t="s">
        <v>40</v>
      </c>
      <c r="D70" s="16"/>
      <c r="E70" s="16"/>
      <c r="F70" s="24"/>
    </row>
    <row r="71" spans="1:6" ht="12.75">
      <c r="A71" s="16">
        <f t="shared" si="0"/>
        <v>43</v>
      </c>
      <c r="B71" s="20" t="s">
        <v>82</v>
      </c>
      <c r="C71" s="16" t="s">
        <v>40</v>
      </c>
      <c r="D71" s="16"/>
      <c r="E71" s="16"/>
      <c r="F71" s="24"/>
    </row>
    <row r="72" spans="1:6" ht="40.5">
      <c r="A72" s="16">
        <f t="shared" si="0"/>
        <v>44</v>
      </c>
      <c r="B72" s="20" t="s">
        <v>89</v>
      </c>
      <c r="C72" s="16" t="s">
        <v>11</v>
      </c>
      <c r="D72" s="16"/>
      <c r="E72" s="16"/>
      <c r="F72" s="24"/>
    </row>
    <row r="73" spans="1:6" ht="12.75">
      <c r="A73" s="16">
        <f t="shared" si="0"/>
        <v>45</v>
      </c>
      <c r="B73" s="38" t="s">
        <v>83</v>
      </c>
      <c r="C73" s="38"/>
      <c r="D73" s="38"/>
      <c r="E73" s="38"/>
      <c r="F73" s="38"/>
    </row>
    <row r="74" spans="1:6" ht="25.5">
      <c r="A74" s="16">
        <f t="shared" si="0"/>
        <v>46</v>
      </c>
      <c r="B74" s="20" t="s">
        <v>84</v>
      </c>
      <c r="C74" s="16" t="s">
        <v>11</v>
      </c>
      <c r="D74" s="16"/>
      <c r="E74" s="16"/>
      <c r="F74" s="24"/>
    </row>
    <row r="75" spans="1:6" ht="12.75">
      <c r="A75" s="16">
        <f t="shared" si="0"/>
        <v>47</v>
      </c>
      <c r="B75" s="20" t="s">
        <v>85</v>
      </c>
      <c r="C75" s="16" t="s">
        <v>11</v>
      </c>
      <c r="D75" s="16"/>
      <c r="E75" s="16"/>
      <c r="F75" s="24"/>
    </row>
    <row r="76" spans="1:6" ht="12.75">
      <c r="A76" s="16">
        <f t="shared" si="0"/>
        <v>48</v>
      </c>
      <c r="B76" s="20" t="s">
        <v>86</v>
      </c>
      <c r="C76" s="16" t="s">
        <v>11</v>
      </c>
      <c r="D76" s="16"/>
      <c r="E76" s="16"/>
      <c r="F76" s="24"/>
    </row>
    <row r="77" spans="1:6" ht="12.75">
      <c r="A77" s="11"/>
      <c r="B77" s="12"/>
      <c r="C77" s="11"/>
      <c r="D77" s="11"/>
      <c r="E77" s="11"/>
      <c r="F77" s="13"/>
    </row>
    <row r="78" spans="1:6" ht="12.75">
      <c r="A78" s="11"/>
      <c r="B78" s="35" t="s">
        <v>13</v>
      </c>
      <c r="C78" s="35"/>
      <c r="D78" s="35"/>
      <c r="E78" s="8">
        <f>SUM(B30:F76)</f>
        <v>50</v>
      </c>
      <c r="F78" s="11"/>
    </row>
    <row r="79" spans="1:6" ht="12.75">
      <c r="A79" s="11"/>
      <c r="B79" s="14"/>
      <c r="C79" s="14"/>
      <c r="D79" s="14"/>
      <c r="E79" s="8"/>
      <c r="F79" s="11"/>
    </row>
    <row r="80" spans="1:6" ht="12.75">
      <c r="A80" s="11"/>
      <c r="B80" s="14"/>
      <c r="C80" s="14"/>
      <c r="D80" s="14"/>
      <c r="E80" s="8"/>
      <c r="F80" s="11"/>
    </row>
    <row r="81" spans="1:6" ht="12.75">
      <c r="A81" s="11"/>
      <c r="B81" s="14"/>
      <c r="C81" s="14"/>
      <c r="D81" s="14"/>
      <c r="E81" s="8"/>
      <c r="F81" s="11"/>
    </row>
    <row r="82" spans="1:6" ht="16.5">
      <c r="A82" s="28"/>
      <c r="B82" s="29" t="s">
        <v>29</v>
      </c>
      <c r="C82" s="28"/>
      <c r="D82" s="28"/>
      <c r="E82" s="28"/>
      <c r="F82" s="28"/>
    </row>
    <row r="83" spans="1:6" ht="16.5">
      <c r="A83" s="28"/>
      <c r="B83" s="29"/>
      <c r="C83" s="28"/>
      <c r="D83" s="28"/>
      <c r="E83" s="28"/>
      <c r="F83" s="28"/>
    </row>
    <row r="84" spans="1:6" ht="16.5">
      <c r="A84" s="39"/>
      <c r="B84" s="39"/>
      <c r="C84" s="39"/>
      <c r="D84" s="39"/>
      <c r="E84" s="39"/>
      <c r="F84" s="39"/>
    </row>
    <row r="85" spans="1:6" ht="16.5">
      <c r="A85" s="39" t="s">
        <v>30</v>
      </c>
      <c r="B85" s="39"/>
      <c r="C85" s="40" t="s">
        <v>31</v>
      </c>
      <c r="D85" s="40"/>
      <c r="E85" s="40"/>
      <c r="F85" s="40"/>
    </row>
    <row r="86" spans="1:6" ht="16.5">
      <c r="A86" s="39" t="s">
        <v>90</v>
      </c>
      <c r="B86" s="39"/>
      <c r="C86" s="40" t="s">
        <v>32</v>
      </c>
      <c r="D86" s="40"/>
      <c r="E86" s="40"/>
      <c r="F86" s="40"/>
    </row>
    <row r="87" spans="1:6" ht="16.5">
      <c r="A87" s="39"/>
      <c r="B87" s="39"/>
      <c r="C87" s="40" t="s">
        <v>33</v>
      </c>
      <c r="D87" s="40"/>
      <c r="E87" s="40"/>
      <c r="F87" s="40"/>
    </row>
    <row r="88" spans="1:6" ht="16.5">
      <c r="A88" s="28"/>
      <c r="B88" s="28"/>
      <c r="C88" s="40" t="s">
        <v>34</v>
      </c>
      <c r="D88" s="40"/>
      <c r="E88" s="40"/>
      <c r="F88" s="40"/>
    </row>
    <row r="89" spans="1:6" ht="16.5">
      <c r="A89" s="28"/>
      <c r="B89" s="28"/>
      <c r="C89" s="40" t="s">
        <v>35</v>
      </c>
      <c r="D89" s="40"/>
      <c r="E89" s="40"/>
      <c r="F89" s="40"/>
    </row>
    <row r="90" spans="1:6" ht="12.75">
      <c r="A90" s="11"/>
      <c r="B90" s="14"/>
      <c r="C90" s="14"/>
      <c r="D90" s="14"/>
      <c r="E90" s="8"/>
      <c r="F90" s="11"/>
    </row>
    <row r="91" spans="1:6" ht="12.75">
      <c r="A91" s="9"/>
      <c r="B91" s="14"/>
      <c r="C91" s="10"/>
      <c r="D91" s="10"/>
      <c r="E91" s="8"/>
      <c r="F91" s="9"/>
    </row>
    <row r="93" spans="1:6" ht="12.75">
      <c r="A93" s="6">
        <v>1</v>
      </c>
      <c r="B93" s="31" t="s">
        <v>20</v>
      </c>
      <c r="C93" s="31"/>
      <c r="D93" s="31"/>
      <c r="E93" s="31"/>
      <c r="F93" s="31"/>
    </row>
    <row r="94" spans="1:6" ht="42" customHeight="1">
      <c r="A94" s="15">
        <v>2</v>
      </c>
      <c r="B94" s="34" t="s">
        <v>21</v>
      </c>
      <c r="C94" s="34"/>
      <c r="D94" s="34"/>
      <c r="E94" s="34"/>
      <c r="F94" s="34"/>
    </row>
    <row r="95" spans="1:6" ht="18.75" customHeight="1">
      <c r="A95" s="15">
        <v>3</v>
      </c>
      <c r="B95" s="34" t="s">
        <v>22</v>
      </c>
      <c r="C95" s="34"/>
      <c r="D95" s="34"/>
      <c r="E95" s="34"/>
      <c r="F95" s="34"/>
    </row>
    <row r="96" spans="1:6" ht="18.75" customHeight="1">
      <c r="A96" s="15">
        <v>4</v>
      </c>
      <c r="B96" s="34" t="s">
        <v>23</v>
      </c>
      <c r="C96" s="34"/>
      <c r="D96" s="34"/>
      <c r="E96" s="34"/>
      <c r="F96" s="34"/>
    </row>
    <row r="97" spans="1:6" ht="42" customHeight="1">
      <c r="A97" s="15">
        <v>5</v>
      </c>
      <c r="B97" s="34" t="s">
        <v>24</v>
      </c>
      <c r="C97" s="34"/>
      <c r="D97" s="34"/>
      <c r="E97" s="34"/>
      <c r="F97" s="34"/>
    </row>
    <row r="98" spans="1:6" ht="42" customHeight="1">
      <c r="A98" s="15">
        <v>6</v>
      </c>
      <c r="B98" s="34" t="s">
        <v>25</v>
      </c>
      <c r="C98" s="34"/>
      <c r="D98" s="34"/>
      <c r="E98" s="34"/>
      <c r="F98" s="34"/>
    </row>
    <row r="99" spans="1:6" ht="42" customHeight="1">
      <c r="A99" s="15">
        <v>7</v>
      </c>
      <c r="B99" s="31" t="s">
        <v>26</v>
      </c>
      <c r="C99" s="31"/>
      <c r="D99" s="31"/>
      <c r="E99" s="31"/>
      <c r="F99" s="31"/>
    </row>
    <row r="100" spans="1:6" ht="42" customHeight="1">
      <c r="A100" s="15">
        <v>8</v>
      </c>
      <c r="B100" s="31" t="s">
        <v>36</v>
      </c>
      <c r="C100" s="31"/>
      <c r="D100" s="31"/>
      <c r="E100" s="31"/>
      <c r="F100" s="31"/>
    </row>
    <row r="101" spans="1:6" ht="42" customHeight="1">
      <c r="A101" s="15">
        <v>9</v>
      </c>
      <c r="B101" s="31" t="s">
        <v>27</v>
      </c>
      <c r="C101" s="31"/>
      <c r="D101" s="31"/>
      <c r="E101" s="31"/>
      <c r="F101" s="31"/>
    </row>
    <row r="102" spans="1:6" ht="12.75">
      <c r="A102" s="6">
        <v>10</v>
      </c>
      <c r="B102" s="31" t="s">
        <v>28</v>
      </c>
      <c r="C102" s="31"/>
      <c r="D102" s="31"/>
      <c r="E102" s="31"/>
      <c r="F102" s="31"/>
    </row>
    <row r="103" spans="2:5" ht="12.75">
      <c r="B103" s="4"/>
      <c r="E103" s="5"/>
    </row>
    <row r="104" spans="2:5" ht="12.75">
      <c r="B104" s="4"/>
      <c r="E104" s="5"/>
    </row>
    <row r="106" spans="1:6" ht="16.5">
      <c r="A106" s="39" t="s">
        <v>30</v>
      </c>
      <c r="B106" s="39"/>
      <c r="C106" s="40" t="s">
        <v>31</v>
      </c>
      <c r="D106" s="40"/>
      <c r="E106" s="40"/>
      <c r="F106" s="40"/>
    </row>
    <row r="107" spans="1:6" ht="16.5">
      <c r="A107" s="39" t="s">
        <v>90</v>
      </c>
      <c r="B107" s="39"/>
      <c r="C107" s="40" t="s">
        <v>32</v>
      </c>
      <c r="D107" s="40"/>
      <c r="E107" s="40"/>
      <c r="F107" s="40"/>
    </row>
    <row r="108" spans="1:6" ht="16.5">
      <c r="A108" s="39"/>
      <c r="B108" s="39"/>
      <c r="C108" s="40" t="s">
        <v>33</v>
      </c>
      <c r="D108" s="40"/>
      <c r="E108" s="40"/>
      <c r="F108" s="40"/>
    </row>
    <row r="109" spans="1:6" ht="16.5">
      <c r="A109" s="28"/>
      <c r="B109" s="28"/>
      <c r="C109" s="40" t="s">
        <v>34</v>
      </c>
      <c r="D109" s="40"/>
      <c r="E109" s="40"/>
      <c r="F109" s="40"/>
    </row>
    <row r="110" spans="1:6" ht="16.5">
      <c r="A110" s="28"/>
      <c r="B110" s="28"/>
      <c r="C110" s="40" t="s">
        <v>35</v>
      </c>
      <c r="D110" s="40"/>
      <c r="E110" s="40"/>
      <c r="F110" s="40"/>
    </row>
  </sheetData>
  <sheetProtection/>
  <mergeCells count="57">
    <mergeCell ref="C108:F108"/>
    <mergeCell ref="A25:F25"/>
    <mergeCell ref="A27:A28"/>
    <mergeCell ref="B27:B28"/>
    <mergeCell ref="C109:F109"/>
    <mergeCell ref="C110:F110"/>
    <mergeCell ref="A106:B106"/>
    <mergeCell ref="C106:F106"/>
    <mergeCell ref="A107:B107"/>
    <mergeCell ref="C107:F107"/>
    <mergeCell ref="A108:B108"/>
    <mergeCell ref="C88:F88"/>
    <mergeCell ref="C89:F89"/>
    <mergeCell ref="A85:B85"/>
    <mergeCell ref="C85:F85"/>
    <mergeCell ref="A86:B86"/>
    <mergeCell ref="C86:F86"/>
    <mergeCell ref="F7:F8"/>
    <mergeCell ref="A9:F9"/>
    <mergeCell ref="A11:F11"/>
    <mergeCell ref="B99:F99"/>
    <mergeCell ref="B100:F100"/>
    <mergeCell ref="B101:F101"/>
    <mergeCell ref="B10:E10"/>
    <mergeCell ref="B96:F96"/>
    <mergeCell ref="B97:F97"/>
    <mergeCell ref="C27:C28"/>
    <mergeCell ref="B102:F102"/>
    <mergeCell ref="A87:B87"/>
    <mergeCell ref="C87:F87"/>
    <mergeCell ref="A84:F84"/>
    <mergeCell ref="B98:F98"/>
    <mergeCell ref="A3:F3"/>
    <mergeCell ref="A4:F4"/>
    <mergeCell ref="A5:F5"/>
    <mergeCell ref="A7:A8"/>
    <mergeCell ref="B7:E8"/>
    <mergeCell ref="B95:F95"/>
    <mergeCell ref="B94:F94"/>
    <mergeCell ref="B78:D78"/>
    <mergeCell ref="A23:F23"/>
    <mergeCell ref="A24:F24"/>
    <mergeCell ref="D27:D28"/>
    <mergeCell ref="E27:E28"/>
    <mergeCell ref="F27:F28"/>
    <mergeCell ref="B31:F31"/>
    <mergeCell ref="B68:F68"/>
    <mergeCell ref="A19:F19"/>
    <mergeCell ref="A18:F18"/>
    <mergeCell ref="A16:F16"/>
    <mergeCell ref="B93:F93"/>
    <mergeCell ref="A15:F15"/>
    <mergeCell ref="A17:F17"/>
    <mergeCell ref="A20:F20"/>
    <mergeCell ref="A21:F21"/>
    <mergeCell ref="B73:F73"/>
    <mergeCell ref="A22:F22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molejniczak</dc:creator>
  <cp:keywords/>
  <dc:description/>
  <cp:lastModifiedBy>mflis</cp:lastModifiedBy>
  <cp:lastPrinted>2019-10-28T09:20:07Z</cp:lastPrinted>
  <dcterms:created xsi:type="dcterms:W3CDTF">2018-02-09T07:47:25Z</dcterms:created>
  <dcterms:modified xsi:type="dcterms:W3CDTF">2019-10-28T09:21:20Z</dcterms:modified>
  <cp:category/>
  <cp:version/>
  <cp:contentType/>
  <cp:contentStatus/>
</cp:coreProperties>
</file>