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pecyfikacja techn" sheetId="1" r:id="rId1"/>
  </sheets>
  <definedNames/>
  <calcPr fullCalcOnLoad="1"/>
</workbook>
</file>

<file path=xl/sharedStrings.xml><?xml version="1.0" encoding="utf-8"?>
<sst xmlns="http://schemas.openxmlformats.org/spreadsheetml/2006/main" count="580" uniqueCount="223">
  <si>
    <t>OPIS  WYMAGANYCH PARAMETRÓW TECHNICZNYCH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</si>
  <si>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</si>
  <si>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</si>
  <si>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</si>
  <si>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</si>
  <si>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</si>
  <si>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</si>
  <si>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</si>
  <si>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</si>
  <si>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</si>
  <si>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</si>
  <si>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</si>
  <si>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Ilość sztuk: 1</t>
  </si>
  <si>
    <t>Tak, podać</t>
  </si>
  <si>
    <t>Poz. nr 1</t>
  </si>
  <si>
    <t>Poz. nr 4</t>
  </si>
  <si>
    <t>Poz. nr 5</t>
  </si>
  <si>
    <t>Poz. nr 6</t>
  </si>
  <si>
    <t>Poz. nr 7</t>
  </si>
  <si>
    <t>Poz. nr 8</t>
  </si>
  <si>
    <t>Poz. nr 9</t>
  </si>
  <si>
    <t>Poz. nr 10</t>
  </si>
  <si>
    <t>Poz. nr</t>
  </si>
  <si>
    <t>Nazwa</t>
  </si>
  <si>
    <t>Ilość</t>
  </si>
  <si>
    <t>Ilość sztuk: 3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</si>
  <si>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</si>
  <si>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</si>
  <si>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</si>
  <si>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</si>
  <si>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</si>
  <si>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</si>
  <si>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</si>
  <si>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</si>
  <si>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Maksymalna możliwa do uzyskania ilość punktów :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</si>
  <si>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</si>
  <si>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</si>
  <si>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</si>
  <si>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</si>
  <si>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</si>
  <si>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 zamówienia obejmuje również przeszkolenie personelu Zamawiajacego w zakresie bieżącej obsługi ,bhp, konserwacji i eksploatacji zaoferowanego sprzętu.</t>
  </si>
  <si>
    <t>Miejscem dostawy i montazu jest : Samodzielny ubliczny Zakład Opieki Zdrowotnej MSWiA w Poznaniu im. Prof.. L. Bierkowskiego, ul Dojazd 34 , 60-631 Poznań</t>
  </si>
  <si>
    <t>Część I</t>
  </si>
  <si>
    <t>Część II</t>
  </si>
  <si>
    <t>Punkty</t>
  </si>
  <si>
    <t>Wartość oceniana</t>
  </si>
  <si>
    <t>Załacznik nr 2
(postępowanie ZP/p/17/2020)</t>
  </si>
  <si>
    <t>( Załącznik nr 2 - zawiera 10 pozycji pogrupowanych w VI  częściach)</t>
  </si>
  <si>
    <t>Część III</t>
  </si>
  <si>
    <t>Część IV</t>
  </si>
  <si>
    <t>Część V</t>
  </si>
  <si>
    <t>Część VI</t>
  </si>
  <si>
    <t>Lampa zabiegowa.</t>
  </si>
  <si>
    <t>Urządzenie do zarządzaqnia płynnymi odpadami medycznymi i dymem chirurgicznym na BO.</t>
  </si>
  <si>
    <t>Ssak próżniowy</t>
  </si>
  <si>
    <t>Magazynowe kosze siatkowe.</t>
  </si>
  <si>
    <t>Urządzenie czyszcząco - zbierajace.</t>
  </si>
  <si>
    <t>Polerka wysokoobrotowa</t>
  </si>
  <si>
    <t>Maszyna jednotarczowa - szorująca</t>
  </si>
  <si>
    <t>Odkurzacz I</t>
  </si>
  <si>
    <t>Odkurzacz II</t>
  </si>
  <si>
    <t>24 kpl</t>
  </si>
  <si>
    <t xml:space="preserve"> Lampa zabiegowa</t>
  </si>
  <si>
    <t>Lampa operacyjna w wersji mobilnej, na podstawie jezdnej</t>
  </si>
  <si>
    <t>Na podstawie jezdnej zamontowany pionowy stelaż teleskopowy z uchylnym ramieniem na którym osadzona jest czasza oświetleniowa z min. dwoma obrotowymi przegubami</t>
  </si>
  <si>
    <t>Pionowy stelaż w postaci teleskopowego masztu z regulacją wysokości w zakresie powyżej 1100mm realizowaną pneumatycznie za pomocą pompy ręcznej.</t>
  </si>
  <si>
    <t>Czasza osadzona na uchylnym ramieniu umożliwiającym zmianę pozycji czaszy w płaszczyźnie pionowej w zakresie min: (1200mm – 2600mm) mierząc od podłogi do końca uchwytu centralnego czaszy ustawionej poziomo względem podłogi.</t>
  </si>
  <si>
    <t>Powierzchnia łatwa do utrzymania w czystości: gładka, bez widocznych śrub lub nitów mocujących, wykonana z materiałów odpornych na działanie środków dezynfekcyjnych</t>
  </si>
  <si>
    <t>Źródło światła w technologii energooszczędnych i wysokowydajnych diod świecących LED w postaci matrycy diodowej</t>
  </si>
  <si>
    <t>Kształt i konstrukcja czasz minimalizujące możliwość powstawania turbulencji i zakłóceń w przepływie powietrza z nawiewu laminarnego.</t>
  </si>
  <si>
    <t>Każda czasza wielosegmentowa tzn: trzyczęściowa. Każda czasza z wolną przestrzenią pomiędzy poszczególnymi częściami (segmentami) czaszy - podział realny w którym wszystkie części (segmenty) są wzajemnie od siebie fizycznie odseparowane i umożliwiają swobodny przepływ powietrza.</t>
  </si>
  <si>
    <t xml:space="preserve">Matryca w której wszystkie zastosowane diody są tego samego rozmiaru i tego samego koloru, tj. emitujące światło białe o jednakowej temperaturze barwowej </t>
  </si>
  <si>
    <r>
      <t>Natężenie światła E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2"/>
      </rPr>
      <t xml:space="preserve"> max: 160 000 lux (mierzone w odległości 1 m od pola roboczego)</t>
    </r>
  </si>
  <si>
    <t>Światło endoskopowe punktowe, koloru białego o natężeniu 100 lux</t>
  </si>
  <si>
    <t>Regulacja natężenia światła w zakresie: min 40 – 100%</t>
  </si>
  <si>
    <t>Regulacja średnicy pola operacyjnego czaszy głównej w zakresie 50mm (płynnie) po przez obrót uchwytu centralnego w osi geometrycznej czaszy</t>
  </si>
  <si>
    <t>Możliwość ustawienia dużej średnicy pola operacyjnego d10 w czaszy głównej, równej: 300 mm (mierzone w odległości 1m od pola operacyjnego)</t>
  </si>
  <si>
    <t xml:space="preserve">Stała temperatura barwowa: 4300 K (+/- 100K) </t>
  </si>
  <si>
    <t>Współczynnik odwzorowania barwy Ra: min 95%</t>
  </si>
  <si>
    <t>Duża wgłębność oświetlenia:</t>
  </si>
  <si>
    <t>- dla (L1+L2 dla Ec: 20%): powyżej 1100 mm</t>
  </si>
  <si>
    <t xml:space="preserve">- dla (L1+L2 dla Ec: 60%): powyżej 600 mm </t>
  </si>
  <si>
    <t>Wysoka bezcieniowość lamp.</t>
  </si>
  <si>
    <t xml:space="preserve">Pomiar oświetlenia głównego dla Ec max na dnie tuby: powyżej 92% </t>
  </si>
  <si>
    <t xml:space="preserve">Lampa wyposażona panele sterowania umieszone na stałe na przegubie czaszy, pozwalające na sterowanie co najmniej takimi funkcjami: </t>
  </si>
  <si>
    <t>- włączenie i wyłączanie lampy,</t>
  </si>
  <si>
    <t>- regulację natężenia światła głównego,</t>
  </si>
  <si>
    <t xml:space="preserve">- włączenie i wyłączenie światła endoskopowego </t>
  </si>
  <si>
    <t>Panel z wbudowanym diodowym wskaźnikiem intensywności oświetlenia, przedstawiającym możliwe do ustawienia poziomy intensywności (min 8 poziomów)</t>
  </si>
  <si>
    <t>Uchwyt centralny w osi geometrycznej czaszy do jej pozycjonowania oraz regulacji średnicy pola operacyjnego (po przez obrót uchwytu). Uchwyt ze zdejmowalną rękojeścią z możliwością jej sterylizacji parowej w temp. 134 C</t>
  </si>
  <si>
    <t>Pobór mocy czaszy: max 70 W</t>
  </si>
  <si>
    <t xml:space="preserve">Całkowita średnica (lub długość w największym wymiarze) czaszy: max700 mm </t>
  </si>
  <si>
    <t>Tak podać</t>
  </si>
  <si>
    <t>Obudowa czaszy wykonana ze stopów metali lekkich.</t>
  </si>
  <si>
    <t>Tak / Nie</t>
  </si>
  <si>
    <t>Poz. nr 2</t>
  </si>
  <si>
    <t>Mobilny moduł systemu zarządzania płynnymi odpadami medycznymi i dymem chirurgicznym</t>
  </si>
  <si>
    <t>Podwójny zamknięty system zbiorników na płynne odpady medyczne o pojemności min 20 l + 4,0 l,</t>
  </si>
  <si>
    <t>Zintegrowany moduł ewakuatora dymu chirurgicznego z wykrywaniem emisji dymu</t>
  </si>
  <si>
    <t>automatyczne wykrywanie dymu</t>
  </si>
  <si>
    <t>Wieszak na 4 worki z solą fizjologiczną podnoszony elektromechanicznie o udźwigu min 12kg i zakresie wysokości  min 1,80 - 2,50 m,</t>
  </si>
  <si>
    <t>Interaktywny dotykowy kolorowy ekran (o przekątnej min 5 cali) sterowania z niezależnymi regulatorami poziomu ssania dla każdego ze zbiorników,</t>
  </si>
  <si>
    <t>powyżej 5 cali</t>
  </si>
  <si>
    <t>Duży obrotowo/uchylny wyświetlacz cyfrowy z licznikami objętości odebranego płynu dla każdego zbiornika</t>
  </si>
  <si>
    <t>Regulowany limit ssania: min 50 – 520 mmHg,</t>
  </si>
  <si>
    <t>Interfejs użytkownika w języku polskim</t>
  </si>
  <si>
    <t xml:space="preserve">Komunikacja z użytkownikiem w języku polskim </t>
  </si>
  <si>
    <t>Pozostałe</t>
  </si>
  <si>
    <t>Filtr powietrza HEPA 18 szt.</t>
  </si>
  <si>
    <t>Poz. nr 3</t>
  </si>
  <si>
    <t>Ssak próżniowy.</t>
  </si>
  <si>
    <t>Ilość sztuk:10</t>
  </si>
  <si>
    <t>Regulator podciśnienia  z uchwytem naszynowym, manometrem, drenem zbrojonym, wtykiem do instalacji próżniowej AGA lub DIN ze zbiornikiem zabezpieczającym oraz zaworem włączającym/wyłączającym przepływ, obudowa stalowa odporna na uszkodzenia</t>
  </si>
  <si>
    <t>Zakres  regulacji podciśnienia poprzez wewnętrzną membranę 0 – 0,1 MPa (0-760mmHg)</t>
  </si>
  <si>
    <t>Przepływ 120 l/min +/- 10 %</t>
  </si>
  <si>
    <t>Wydajność 50 litrów +/- 10 %</t>
  </si>
  <si>
    <t>Wakuometr obrotowy 360 stopni</t>
  </si>
  <si>
    <t>Mechaniczne zabezpieczenie przed przelaniem instalacji – zbiornik zabezpieczający z poliwęglanu  o pojemności nie mniejszej niż 250 ml</t>
  </si>
  <si>
    <t xml:space="preserve">Zbiornik 2,5  litrowy wielorazowy  z poliwęglanu, nietłukący z podziałką,  do wkładów jednorazowych, z blokadą zabezpieczajacą wysuwanie się zbirnika z uchwytu w czasie wymiany wkładu,  wyposażony w port do połączenia podciśnienia umieszczony w zbiorniku, umożliwiający zmianę wkładu bez odłączania drenu, wyposażony  w zintegrowany uchwyt do mocowania na standardowych wieszakach do szyn Modura min 40 kompatybilnych wkładów jednorazowych 2,5l w zestawie </t>
  </si>
  <si>
    <t>Ilość sztuk:60</t>
  </si>
  <si>
    <t>Ilość sztuk: 24 kpl</t>
  </si>
  <si>
    <t>Fartuchy RTG.</t>
  </si>
  <si>
    <t>Polerka wysokoobrotowa.</t>
  </si>
  <si>
    <t>Maszyna jednotarczowa - szorująca.</t>
  </si>
  <si>
    <t>Odkurzacz I.</t>
  </si>
  <si>
    <t>Odkurzacz II.</t>
  </si>
  <si>
    <t>Urządzenie bateryjne, kompletne, gotowe do pracy ze szczotką czyszczącą,ssawą do zbierania wody,uchwytem pada</t>
  </si>
  <si>
    <t>Szerokość robocza min 508mm</t>
  </si>
  <si>
    <t>Szerokość tylnej ssawy nie mniejsza niż 680mm</t>
  </si>
  <si>
    <t>Wydajność praktyczna min 1800 m2/h</t>
  </si>
  <si>
    <t>Czas pracay na baterii min 4 h</t>
  </si>
  <si>
    <t>Obroty szczotki nie mniejsze niż 160/obr/min i nie większe niż 200 obr/min</t>
  </si>
  <si>
    <t>Wymiary szczotki/pada min 500 mm</t>
  </si>
  <si>
    <t>Nacisk szczotki min 22kg-25kg</t>
  </si>
  <si>
    <t>Urządzenie posiadające 2  baterie szybko ładujące się  12V min 90Ah o czasie pełnego ładowania max 4 godziny</t>
  </si>
  <si>
    <t>Prostownik zewnętrzny  24V1kW 35A do ładowania baterii z poz. Nr 10</t>
  </si>
  <si>
    <t>Dźwiękowy wskaźnik rozładowania akumulatorów</t>
  </si>
  <si>
    <t>Silnik szczotki  24/500V/W</t>
  </si>
  <si>
    <t>Poziom hałasu zgodnie z normą ISO 11201 - max 53 dB</t>
  </si>
  <si>
    <t>Pojemność zbiornika (czysta) 40 l</t>
  </si>
  <si>
    <t>Pojemność zbiornika (brudna) 40 l</t>
  </si>
  <si>
    <t>Waga maszyny max 70 kg</t>
  </si>
  <si>
    <t>Wymiary bez ssawy nie większe niż 1180x1030x570 mm</t>
  </si>
  <si>
    <t>System możliwiający bezdotykowe zakładanie i ściąganie szczotki i uchwytu padów</t>
  </si>
  <si>
    <t>Szerokość robocza nie mniejsza niż 510mm</t>
  </si>
  <si>
    <t>Obroty szczotek min 1500 obr/min</t>
  </si>
  <si>
    <t>Napięcie 230V/50Hz</t>
  </si>
  <si>
    <t>Moc silnika szczotki 1100 W</t>
  </si>
  <si>
    <t>Urządzenie powinno posiadać kabel sieciowy jako odrębny element maszyny, o długości nie mniejszej niż 25 metrów</t>
  </si>
  <si>
    <t>Średnica tylnych kół max 100mm</t>
  </si>
  <si>
    <t>Polerka z funkcją odsysania pyłu z filtrami papierowymi</t>
  </si>
  <si>
    <t>Napęd - bezpośredni</t>
  </si>
  <si>
    <t>Ciężar min 43 kg</t>
  </si>
  <si>
    <t>Wymiary maksymalne dł 610mmxwys 1260x szer. 545 mm</t>
  </si>
  <si>
    <t>Bezpiecznik zabezpieczający przed paleniem silnika przy nadmiernym obciążeniu</t>
  </si>
  <si>
    <t>Kompletna maszyna jednotarczowa ze szczotką szorującą, uchwytem pada i zbiornikiem na roztówr roboczy</t>
  </si>
  <si>
    <t>Szerokość robocza szczotki i talerza padów min 420 mm</t>
  </si>
  <si>
    <t>Obroty szczotek min 160 obr/min  -  max 200 obr/min</t>
  </si>
  <si>
    <t>Moc silnika szczotki min 1100 W</t>
  </si>
  <si>
    <t>Napiecie 230V 50Hz</t>
  </si>
  <si>
    <t>Osobny kabel zasilający o dł nie mniejszej niż 25 metrów</t>
  </si>
  <si>
    <t>Zbiornika na wodę min 15 litrów</t>
  </si>
  <si>
    <t>Waga maszyny bez zbiornika roztworu  max 35 kg nie mniej niż 30kg</t>
  </si>
  <si>
    <t>Wymiary maksymalne długośćxszerokośćxwysokość 565x1160x450mm</t>
  </si>
  <si>
    <t>Rama maszyny wykonana ze stali nierdzewnej powlekanej materiałem PPL</t>
  </si>
  <si>
    <t xml:space="preserve">Tak, </t>
  </si>
  <si>
    <t>Profesjonany odkurzacz, w technologii sucho mokro.</t>
  </si>
  <si>
    <t>Moc nie mniejsza niż 1600W</t>
  </si>
  <si>
    <t>Podciśnienie ssania min 22kPa</t>
  </si>
  <si>
    <t>Przepływ powietrza nie słabszy niż 194m3/h</t>
  </si>
  <si>
    <t>Pojemnośc zbiornika 30- 40 litrów</t>
  </si>
  <si>
    <t>Dłgość przewodu zasilania nie mniejsza niż 15metrów</t>
  </si>
  <si>
    <t>Waga nie większa niż 12 kilogramów</t>
  </si>
  <si>
    <t>Średnica akcesoriów 35 - 37cm</t>
  </si>
  <si>
    <t>Wymiary nie większe niż d x wys x szer 430x560x400mm</t>
  </si>
  <si>
    <t xml:space="preserve">Rury ze stali nierdzewnej,zbiornik na wodę polietylenowy o zwiększonej odporności, posiadający funkcję automatycznego czyszczenia filtra </t>
  </si>
  <si>
    <t>Szczotka zwymienną końcówką do odkurzania na mokro lub na sucho</t>
  </si>
  <si>
    <t>Profesjonany odkurzacz, w technologii sucho</t>
  </si>
  <si>
    <t>Moc nie mniejsza niż 800W, napięcie minimum230V</t>
  </si>
  <si>
    <t>Podciśnienie ssania min 21 kPa</t>
  </si>
  <si>
    <t>Przepływ powietrza minimum 130-145 mc/h</t>
  </si>
  <si>
    <t>Urządzenie o 15l pojemności zbiornika</t>
  </si>
  <si>
    <t>Dłgość przewodu zasilania nie mniejsza niż 15metrów. Przewód w odznaczającym się, jaskrawym kolorze z możliwość szybkiego odłączenia od odkurzacza</t>
  </si>
  <si>
    <t>Waga nie większa niż 6,5 kilograma</t>
  </si>
  <si>
    <t>Wymiary maksymalne dł x wys x szer 355x440x430</t>
  </si>
  <si>
    <t>Odkurzacz wyposażony w minimum 4 filtry o łącznej powierzchni minimum 2100cm2</t>
  </si>
  <si>
    <t xml:space="preserve">Odkurzacz z systemem oszczędności energii, zgodny z Europejską Etykietą Energetyczną i standardami efektywności wymaganymi przez Komisję Eurpejską
</t>
  </si>
  <si>
    <t>W komplecie rura aluminiowa o srednicy 32mmi końcówka do parkietow i paneli</t>
  </si>
  <si>
    <t>Kosz sterylizacyjny wykonany ze stali nierdzewnej w gatunku 1.4301 (304)</t>
  </si>
  <si>
    <t>Kosz bez wycięcia z przodu, wykonany z pręta fi 3 i fi 5mm</t>
  </si>
  <si>
    <t>Wszystkie krawędzie zaokrąglone, bezpieczne</t>
  </si>
  <si>
    <t>Pozostałe warunki</t>
  </si>
  <si>
    <t>Wyrób jest dopuszczony do stosowania w jednostkach służby zdrowia (kopię stosownego atestu PZH dołączyć do oferty)</t>
  </si>
  <si>
    <t>Kosze o pojemności - 1 jednostki sterylizacyjnej - 30 szt.</t>
  </si>
  <si>
    <t>Kosze o pojemności - 0,5 jednostki sterylizacyjnej - 30 szt.</t>
  </si>
  <si>
    <t>Żywotność źródła światła: min 45 000 h</t>
  </si>
  <si>
    <t>powyżej 45 000 h</t>
  </si>
  <si>
    <t xml:space="preserve">Bardzo wysoki współczynnik odwzorowania barwy dominującej w polu operacyjnym tj. barwy czerwonej R9: min 96% </t>
  </si>
  <si>
    <t>powyżej 96%</t>
  </si>
  <si>
    <t>Filtr ULPA - 7 szt.</t>
  </si>
  <si>
    <t>Biodegradowalny detergent czyszczący do zbiorników o pojemności 9,5 l - 23 szt.</t>
  </si>
  <si>
    <t>Jednorazowy łacznik 4-portowy z mozliwościa gromadzenia próbek (kolektor) 2 160 szt.</t>
  </si>
  <si>
    <t>Części opisane w pozycjach 13-17 będą dostarczane sukcesywnie po wcześniejszym uzgodnieniu z Zamawiającym</t>
  </si>
  <si>
    <t>UWAGA - Wszystkie systemy informatyczne zaoferowane w opisach wymagają integracji do systemu szpitalnego na koszt Wykonawcy. 
Zaoferowane systemy powinny być otwarte i możliwe do integracji z innymi zainstalowanymi w przyszlości w szpitalu nieodplatnie.
Wszystkie urządzenia, aparaty  powinny być gotowe do użycia łącznie z uzyskaniem wszelkich zezwoleń (jeżeli są wymagane) pozwalających na ich uruchomienie i  eksploatację, a związane z tym koszty obciążają Dostawcę.</t>
  </si>
  <si>
    <r>
      <t xml:space="preserve">Wymiary zewnętrzne: </t>
    </r>
    <r>
      <rPr>
        <sz val="10"/>
        <color indexed="8"/>
        <rFont val="Arial Narrow"/>
        <family val="2"/>
      </rPr>
      <t>575x280x135</t>
    </r>
    <r>
      <rPr>
        <sz val="10"/>
        <rFont val="Arial Narrow"/>
        <family val="2"/>
      </rPr>
      <t xml:space="preserve"> mm     (+/- 20 mm)</t>
    </r>
  </si>
  <si>
    <r>
      <t xml:space="preserve">Wymiary zewnętrzne: </t>
    </r>
    <r>
      <rPr>
        <sz val="10"/>
        <color indexed="8"/>
        <rFont val="Arial Narrow"/>
        <family val="2"/>
      </rPr>
      <t>575x280x265</t>
    </r>
    <r>
      <rPr>
        <sz val="10"/>
        <rFont val="Arial Narrow"/>
        <family val="2"/>
      </rPr>
      <t xml:space="preserve"> mm     (+/- 20 mm)</t>
    </r>
  </si>
  <si>
    <t>Podstawa jezdna wyposażona w 4 koła pojedyncze koła. Każde koło z indywidualnym hamulcem.</t>
  </si>
  <si>
    <t>Lampa kompatybilna z zamontowanymi na Bloku Operacyjnym lampami sufitowymi model XLED firmy STERIS Corporation. Możliwość zamiany czasz oświetleniowych pomiędzy lampą mobilną a ww. lampami sufitowymi.Kompatybilność i wymienność w/w elementów potwierdzona oświadczeniem firmy STERIS Corporation lub jej autoryzowanego przedstawiciela na Polskę</t>
  </si>
  <si>
    <t>Przedmiotem zamówienia jest zakup, montaż i uruchomienie sprzętu medycznego i urzadzeń.</t>
  </si>
  <si>
    <t>- fartuch TYP GARSONKA wykonany z materiał ochronnego  EDGE Bilayer  (bezołowiowy) lub równoważny pokryty materiałem  który zawiera dodatki bakterio- i grzybostatyczne. Fartuch składa się z dwóch zachodzących na siebie części: kamizelki i spódnicy przez co waga fartucha jest równomiernie rozłożona na barki i biodra. Kamizelka posiada poduszki łagodzące nacisk na barki. Obie części zapinane są "na zakładkę". Przednia część fartucha zapinana jest na lewym boku i lewym ramieniu,</t>
  </si>
  <si>
    <t>- do wyboru rozmiary S,M,L,XL</t>
  </si>
  <si>
    <t>- możliwość wyboru koloru i haftu np. nazwa oddziału na fartuchu</t>
  </si>
  <si>
    <t>- możliwość wyboru koloru i haftu np. nazwa oddziału na fartuchu.</t>
  </si>
  <si>
    <t>- rozmiary do wyboru S,M,L</t>
  </si>
  <si>
    <t>- możliwość wyboru koloru</t>
  </si>
  <si>
    <r>
      <t>- f</t>
    </r>
    <r>
      <rPr>
        <sz val="10"/>
        <color indexed="8"/>
        <rFont val="Arial Narrow"/>
        <family val="2"/>
      </rPr>
      <t>artuch TYP Chirurgiczny wykonany z materiał ochronnego  EDGE Bilayer lub równoważny pokryty materiałem  który zawiera dodatki bakterio- i grzybostatyczne. Zabezpiecza przód i boki użytkownika. Skrzyżowane na plecach pasy mocujące z zakończeniem typu „rzep” służą do zapięcia fartucha w pasie  z przodu, zapobiega zsunięciu podczas nachylania. Fartuch łatwy w zdejmowaniu z przeznaczeniem do użycia na salach operacyjnych</t>
    </r>
  </si>
  <si>
    <r>
      <t>- o</t>
    </r>
    <r>
      <rPr>
        <sz val="10"/>
        <color indexed="8"/>
        <rFont val="Arial Narrow"/>
        <family val="2"/>
      </rPr>
      <t>chrona tarczycy  wykonana z materiał ochronnego  EDGE Bilayer lub równoważny pokryta materiałem który dodatkowo zawiera dodatki bakterio- i grzybostatyczne. Chroni obszar szyi podczas ekspozycji rentgenowskiej. Wykonana w formie stójki ze "śliniakiem" i zapięciem typu "rzep",</t>
    </r>
  </si>
  <si>
    <t xml:space="preserve"> Okulary TYP OX modne wygodne, w sportowym wzornictwie, wyposażone w ultra miękką gumową nakładkę na wewnętrznej stronie oprawek, dla zpewnienie dodatkowego komfortu - 4 szt.</t>
  </si>
  <si>
    <t>Ochrona tarczycy 0,5 mm Pb - 24 szt.:</t>
  </si>
  <si>
    <t>Fartuchy typu Chirurgiczny 0,5 mm Pb - 5 szt.:</t>
  </si>
  <si>
    <t>Fartuchy typu Chirurgiczny 0,5 mm Pb - 2 szt.:</t>
  </si>
  <si>
    <t>Fartuch typu garsonka 0,5/0,25 mm Pb - 2 szt.:</t>
  </si>
  <si>
    <t>Fartuchy typu Chirurgiczny 0,5 mm Pb - 3 szt.: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</si>
</sst>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vertAlign val="subscript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3" fillId="0" borderId="0" xfId="59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top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0" fontId="41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4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1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34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wrapText="1"/>
    </xf>
    <xf numFmtId="0" fontId="42" fillId="0" borderId="44" xfId="0" applyFont="1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52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5.7109375" style="13" customWidth="1"/>
    <col min="3" max="3" width="122.140625" style="4" customWidth="1"/>
    <col min="4" max="4" width="12.421875" style="14" customWidth="1"/>
    <col min="5" max="5" width="13.28125" style="13" customWidth="1"/>
    <col min="6" max="6" width="7.8515625" style="5" customWidth="1"/>
    <col min="7" max="7" width="21.57421875" style="25" customWidth="1"/>
    <col min="8" max="8" width="9.140625" style="25" customWidth="1"/>
  </cols>
  <sheetData>
    <row r="4" spans="2:7" ht="34.5" customHeight="1">
      <c r="B4" s="164" t="s">
        <v>46</v>
      </c>
      <c r="C4" s="164"/>
      <c r="D4" s="164"/>
      <c r="E4" s="164"/>
      <c r="F4" s="164"/>
      <c r="G4" s="164"/>
    </row>
    <row r="5" spans="2:5" ht="12.75">
      <c r="B5" s="163"/>
      <c r="C5" s="163"/>
      <c r="D5" s="163"/>
      <c r="E5" s="163"/>
    </row>
    <row r="6" spans="2:7" ht="12.75">
      <c r="B6" s="163" t="s">
        <v>47</v>
      </c>
      <c r="C6" s="163"/>
      <c r="D6" s="163"/>
      <c r="E6" s="163"/>
      <c r="F6" s="163"/>
      <c r="G6" s="163"/>
    </row>
    <row r="7" ht="13.5" thickBot="1"/>
    <row r="8" spans="2:7" ht="12.75">
      <c r="B8" s="156" t="s">
        <v>22</v>
      </c>
      <c r="C8" s="156" t="s">
        <v>23</v>
      </c>
      <c r="D8" s="156"/>
      <c r="E8" s="156"/>
      <c r="F8" s="156"/>
      <c r="G8" s="156" t="s">
        <v>24</v>
      </c>
    </row>
    <row r="9" spans="2:7" ht="13.5" thickBot="1">
      <c r="B9" s="157"/>
      <c r="C9" s="157"/>
      <c r="D9" s="157"/>
      <c r="E9" s="157"/>
      <c r="F9" s="157"/>
      <c r="G9" s="157"/>
    </row>
    <row r="10" spans="2:7" ht="12.75">
      <c r="B10" s="134" t="s">
        <v>42</v>
      </c>
      <c r="C10" s="134"/>
      <c r="D10" s="134"/>
      <c r="E10" s="134"/>
      <c r="F10" s="134"/>
      <c r="G10" s="134"/>
    </row>
    <row r="11" spans="2:7" ht="12.75">
      <c r="B11" s="8">
        <v>1</v>
      </c>
      <c r="C11" s="158" t="s">
        <v>52</v>
      </c>
      <c r="D11" s="158"/>
      <c r="E11" s="158"/>
      <c r="F11" s="158"/>
      <c r="G11" s="8">
        <v>3</v>
      </c>
    </row>
    <row r="12" spans="2:7" ht="12.75">
      <c r="B12" s="134" t="s">
        <v>43</v>
      </c>
      <c r="C12" s="134"/>
      <c r="D12" s="134"/>
      <c r="E12" s="134"/>
      <c r="F12" s="134"/>
      <c r="G12" s="134"/>
    </row>
    <row r="13" spans="2:7" ht="12.75">
      <c r="B13" s="8">
        <v>2</v>
      </c>
      <c r="C13" s="159" t="s">
        <v>53</v>
      </c>
      <c r="D13" s="160"/>
      <c r="E13" s="160"/>
      <c r="F13" s="161"/>
      <c r="G13" s="8">
        <v>1</v>
      </c>
    </row>
    <row r="14" spans="2:7" ht="12.75">
      <c r="B14" s="134" t="s">
        <v>48</v>
      </c>
      <c r="C14" s="134"/>
      <c r="D14" s="134"/>
      <c r="E14" s="134"/>
      <c r="F14" s="134"/>
      <c r="G14" s="134"/>
    </row>
    <row r="15" spans="2:7" ht="12.75">
      <c r="B15" s="8">
        <v>3</v>
      </c>
      <c r="C15" s="159" t="s">
        <v>54</v>
      </c>
      <c r="D15" s="160"/>
      <c r="E15" s="160"/>
      <c r="F15" s="161"/>
      <c r="G15" s="8">
        <v>10</v>
      </c>
    </row>
    <row r="16" spans="2:7" ht="12.75">
      <c r="B16" s="134" t="s">
        <v>49</v>
      </c>
      <c r="C16" s="134"/>
      <c r="D16" s="134"/>
      <c r="E16" s="134"/>
      <c r="F16" s="134"/>
      <c r="G16" s="134"/>
    </row>
    <row r="17" spans="2:7" ht="12.75">
      <c r="B17" s="8">
        <v>4</v>
      </c>
      <c r="C17" s="159" t="s">
        <v>55</v>
      </c>
      <c r="D17" s="160"/>
      <c r="E17" s="160"/>
      <c r="F17" s="161"/>
      <c r="G17" s="8">
        <v>60</v>
      </c>
    </row>
    <row r="18" spans="2:7" ht="12.75">
      <c r="B18" s="134" t="s">
        <v>50</v>
      </c>
      <c r="C18" s="134"/>
      <c r="D18" s="134"/>
      <c r="E18" s="134"/>
      <c r="F18" s="134"/>
      <c r="G18" s="134"/>
    </row>
    <row r="19" spans="2:7" ht="12.75">
      <c r="B19" s="8">
        <v>5</v>
      </c>
      <c r="C19" s="159" t="s">
        <v>121</v>
      </c>
      <c r="D19" s="160"/>
      <c r="E19" s="160"/>
      <c r="F19" s="161"/>
      <c r="G19" s="8" t="s">
        <v>61</v>
      </c>
    </row>
    <row r="20" spans="2:7" ht="12.75">
      <c r="B20" s="134" t="s">
        <v>51</v>
      </c>
      <c r="C20" s="134"/>
      <c r="D20" s="134"/>
      <c r="E20" s="134"/>
      <c r="F20" s="134"/>
      <c r="G20" s="134"/>
    </row>
    <row r="21" spans="2:7" ht="12.75">
      <c r="B21" s="8">
        <v>6</v>
      </c>
      <c r="C21" s="159" t="s">
        <v>56</v>
      </c>
      <c r="D21" s="160"/>
      <c r="E21" s="160"/>
      <c r="F21" s="161"/>
      <c r="G21" s="8">
        <v>1</v>
      </c>
    </row>
    <row r="22" spans="2:7" ht="12.75">
      <c r="B22" s="8">
        <v>7</v>
      </c>
      <c r="C22" s="159" t="s">
        <v>57</v>
      </c>
      <c r="D22" s="160"/>
      <c r="E22" s="160"/>
      <c r="F22" s="161"/>
      <c r="G22" s="8">
        <v>1</v>
      </c>
    </row>
    <row r="23" spans="2:7" ht="12.75">
      <c r="B23" s="8">
        <v>8</v>
      </c>
      <c r="C23" s="159" t="s">
        <v>58</v>
      </c>
      <c r="D23" s="160"/>
      <c r="E23" s="160"/>
      <c r="F23" s="161"/>
      <c r="G23" s="1">
        <v>1</v>
      </c>
    </row>
    <row r="24" spans="2:7" ht="12.75">
      <c r="B24" s="8">
        <v>9</v>
      </c>
      <c r="C24" s="159" t="s">
        <v>59</v>
      </c>
      <c r="D24" s="160"/>
      <c r="E24" s="160"/>
      <c r="F24" s="161"/>
      <c r="G24" s="1">
        <v>1</v>
      </c>
    </row>
    <row r="25" spans="2:7" ht="12.75">
      <c r="B25" s="8">
        <v>10</v>
      </c>
      <c r="C25" s="159" t="s">
        <v>60</v>
      </c>
      <c r="D25" s="160"/>
      <c r="E25" s="160"/>
      <c r="F25" s="161"/>
      <c r="G25" s="1">
        <v>1</v>
      </c>
    </row>
    <row r="26" spans="2:7" ht="12.75">
      <c r="B26" s="162"/>
      <c r="C26" s="162"/>
      <c r="D26" s="162"/>
      <c r="E26" s="162"/>
      <c r="F26" s="162"/>
      <c r="G26" s="162"/>
    </row>
    <row r="27" spans="2:7" ht="12.75">
      <c r="B27" s="43"/>
      <c r="C27" s="135"/>
      <c r="D27" s="135"/>
      <c r="E27" s="135"/>
      <c r="F27" s="135"/>
      <c r="G27" s="44"/>
    </row>
    <row r="28" spans="2:7" ht="12.75">
      <c r="B28" s="45"/>
      <c r="C28" s="136"/>
      <c r="D28" s="136"/>
      <c r="E28" s="136"/>
      <c r="F28" s="136"/>
      <c r="G28" s="46"/>
    </row>
    <row r="29" spans="2:7" ht="12.75">
      <c r="B29" s="45"/>
      <c r="C29" s="136"/>
      <c r="D29" s="136"/>
      <c r="E29" s="136"/>
      <c r="F29" s="136"/>
      <c r="G29" s="46"/>
    </row>
    <row r="30" spans="2:7" ht="48.75" customHeight="1">
      <c r="B30" s="120" t="s">
        <v>203</v>
      </c>
      <c r="C30" s="121"/>
      <c r="D30" s="121"/>
      <c r="E30" s="121"/>
      <c r="F30" s="121"/>
      <c r="G30" s="121"/>
    </row>
    <row r="31" spans="2:7" ht="12.75">
      <c r="B31" s="45"/>
      <c r="C31" s="136"/>
      <c r="D31" s="136"/>
      <c r="E31" s="136"/>
      <c r="F31" s="136"/>
      <c r="G31" s="46"/>
    </row>
    <row r="32" spans="2:7" ht="12.75">
      <c r="B32" s="29"/>
      <c r="C32" s="30"/>
      <c r="D32" s="31"/>
      <c r="F32" s="11"/>
      <c r="G32" s="32"/>
    </row>
    <row r="34" spans="2:7" ht="12.75">
      <c r="B34" s="144" t="s">
        <v>14</v>
      </c>
      <c r="C34" s="144"/>
      <c r="D34" s="144"/>
      <c r="E34" s="144"/>
      <c r="F34" s="144"/>
      <c r="G34" s="144"/>
    </row>
    <row r="35" spans="2:5" ht="12.75">
      <c r="B35" s="142"/>
      <c r="C35" s="142"/>
      <c r="D35" s="142"/>
      <c r="E35" s="142"/>
    </row>
    <row r="36" spans="2:7" ht="12.75">
      <c r="B36" s="139" t="s">
        <v>0</v>
      </c>
      <c r="C36" s="139"/>
      <c r="D36" s="139"/>
      <c r="E36" s="139"/>
      <c r="F36" s="139"/>
      <c r="G36" s="139"/>
    </row>
    <row r="37" spans="2:7" ht="12.75">
      <c r="B37" s="142"/>
      <c r="C37" s="142"/>
      <c r="D37" s="142"/>
      <c r="E37" s="142"/>
      <c r="F37" s="142"/>
      <c r="G37" s="142"/>
    </row>
    <row r="38" spans="2:7" ht="12.75">
      <c r="B38" s="142"/>
      <c r="C38" s="142"/>
      <c r="D38" s="142"/>
      <c r="E38" s="142"/>
      <c r="F38" s="142"/>
      <c r="G38" s="142"/>
    </row>
    <row r="39" spans="2:7" ht="12.75">
      <c r="B39" s="139" t="s">
        <v>62</v>
      </c>
      <c r="C39" s="139"/>
      <c r="D39" s="139"/>
      <c r="E39" s="139"/>
      <c r="F39" s="139"/>
      <c r="G39" s="139"/>
    </row>
    <row r="40" spans="2:7" ht="12.75">
      <c r="B40" s="139" t="s">
        <v>25</v>
      </c>
      <c r="C40" s="139"/>
      <c r="D40" s="139"/>
      <c r="E40" s="139"/>
      <c r="F40" s="139"/>
      <c r="G40" s="139"/>
    </row>
    <row r="41" spans="2:7" ht="12.75">
      <c r="B41" s="142"/>
      <c r="C41" s="142"/>
      <c r="D41" s="142"/>
      <c r="E41" s="142"/>
      <c r="F41" s="142"/>
      <c r="G41" s="142"/>
    </row>
    <row r="42" spans="2:7" ht="12.75">
      <c r="B42" s="139" t="s">
        <v>1</v>
      </c>
      <c r="C42" s="139"/>
      <c r="D42" s="139"/>
      <c r="E42" s="139"/>
      <c r="F42" s="139"/>
      <c r="G42" s="139"/>
    </row>
    <row r="43" spans="2:7" ht="12.75">
      <c r="B43" s="139" t="s">
        <v>2</v>
      </c>
      <c r="C43" s="139"/>
      <c r="D43" s="139"/>
      <c r="E43" s="139"/>
      <c r="F43" s="139"/>
      <c r="G43" s="139"/>
    </row>
    <row r="44" spans="2:7" ht="12.75">
      <c r="B44" s="139" t="s">
        <v>3</v>
      </c>
      <c r="C44" s="139"/>
      <c r="D44" s="139"/>
      <c r="E44" s="139"/>
      <c r="F44" s="139"/>
      <c r="G44" s="139"/>
    </row>
    <row r="45" spans="2:7" ht="12.75">
      <c r="B45" s="143"/>
      <c r="C45" s="143"/>
      <c r="D45" s="143"/>
      <c r="E45" s="143"/>
      <c r="F45" s="143"/>
      <c r="G45" s="143"/>
    </row>
    <row r="46" spans="2:7" ht="12.75">
      <c r="B46" s="147" t="s">
        <v>4</v>
      </c>
      <c r="C46" s="140" t="s">
        <v>5</v>
      </c>
      <c r="D46" s="147" t="s">
        <v>6</v>
      </c>
      <c r="E46" s="147" t="s">
        <v>45</v>
      </c>
      <c r="F46" s="165" t="s">
        <v>44</v>
      </c>
      <c r="G46" s="165" t="s">
        <v>7</v>
      </c>
    </row>
    <row r="47" spans="2:7" ht="12.75">
      <c r="B47" s="147"/>
      <c r="C47" s="140"/>
      <c r="D47" s="147"/>
      <c r="E47" s="147"/>
      <c r="F47" s="165"/>
      <c r="G47" s="165"/>
    </row>
    <row r="48" spans="2:7" ht="12.75">
      <c r="B48" s="2">
        <v>1</v>
      </c>
      <c r="C48" s="7" t="s">
        <v>8</v>
      </c>
      <c r="D48" s="8" t="s">
        <v>9</v>
      </c>
      <c r="E48" s="9"/>
      <c r="F48" s="9"/>
      <c r="G48" s="35"/>
    </row>
    <row r="49" spans="2:7" ht="12.75">
      <c r="B49" s="2">
        <f>B48+1</f>
        <v>2</v>
      </c>
      <c r="C49" s="10" t="s">
        <v>10</v>
      </c>
      <c r="D49" s="8" t="s">
        <v>9</v>
      </c>
      <c r="E49" s="9"/>
      <c r="F49" s="9"/>
      <c r="G49" s="35"/>
    </row>
    <row r="50" spans="2:7" ht="12.75">
      <c r="B50" s="2">
        <f>B49+1</f>
        <v>3</v>
      </c>
      <c r="C50" s="12" t="s">
        <v>11</v>
      </c>
      <c r="D50" s="12"/>
      <c r="E50" s="12"/>
      <c r="F50" s="9"/>
      <c r="G50" s="35"/>
    </row>
    <row r="51" spans="2:7" ht="12.75">
      <c r="B51" s="2">
        <f>B50+1</f>
        <v>4</v>
      </c>
      <c r="C51" s="47" t="s">
        <v>63</v>
      </c>
      <c r="D51" s="48" t="s">
        <v>13</v>
      </c>
      <c r="E51" s="49"/>
      <c r="F51" s="50"/>
      <c r="G51" s="51"/>
    </row>
    <row r="52" spans="2:7" ht="12.75">
      <c r="B52" s="2">
        <f>B51+1</f>
        <v>5</v>
      </c>
      <c r="C52" s="52" t="s">
        <v>64</v>
      </c>
      <c r="D52" s="53" t="s">
        <v>13</v>
      </c>
      <c r="E52" s="54"/>
      <c r="F52" s="55"/>
      <c r="G52" s="35"/>
    </row>
    <row r="53" spans="2:7" ht="12.75">
      <c r="B53" s="2">
        <f>B52+1</f>
        <v>6</v>
      </c>
      <c r="C53" s="56" t="s">
        <v>206</v>
      </c>
      <c r="D53" s="57" t="s">
        <v>13</v>
      </c>
      <c r="E53" s="58"/>
      <c r="F53" s="59"/>
      <c r="G53" s="60"/>
    </row>
    <row r="54" spans="2:7" ht="12.75">
      <c r="B54" s="2">
        <f aca="true" t="shared" si="0" ref="B54:B84">B53+1</f>
        <v>7</v>
      </c>
      <c r="C54" s="52" t="s">
        <v>65</v>
      </c>
      <c r="D54" s="53" t="s">
        <v>13</v>
      </c>
      <c r="E54" s="61"/>
      <c r="F54" s="62"/>
      <c r="G54" s="60"/>
    </row>
    <row r="55" spans="2:7" ht="25.5">
      <c r="B55" s="2">
        <f t="shared" si="0"/>
        <v>8</v>
      </c>
      <c r="C55" s="52" t="s">
        <v>66</v>
      </c>
      <c r="D55" s="63" t="s">
        <v>13</v>
      </c>
      <c r="E55" s="63"/>
      <c r="F55" s="64"/>
      <c r="G55" s="65"/>
    </row>
    <row r="56" spans="2:7" ht="12.75">
      <c r="B56" s="2">
        <f t="shared" si="0"/>
        <v>9</v>
      </c>
      <c r="C56" s="52" t="s">
        <v>67</v>
      </c>
      <c r="D56" s="66" t="s">
        <v>13</v>
      </c>
      <c r="E56" s="66"/>
      <c r="F56" s="67"/>
      <c r="G56" s="67"/>
    </row>
    <row r="57" spans="2:7" ht="12.75">
      <c r="B57" s="2">
        <f t="shared" si="0"/>
        <v>10</v>
      </c>
      <c r="C57" s="68" t="s">
        <v>68</v>
      </c>
      <c r="D57" s="69" t="s">
        <v>13</v>
      </c>
      <c r="E57" s="69"/>
      <c r="F57" s="70"/>
      <c r="G57" s="71"/>
    </row>
    <row r="58" spans="2:7" ht="12.75">
      <c r="B58" s="2">
        <f t="shared" si="0"/>
        <v>11</v>
      </c>
      <c r="C58" s="97" t="s">
        <v>69</v>
      </c>
      <c r="D58" s="126" t="s">
        <v>13</v>
      </c>
      <c r="E58" s="126"/>
      <c r="F58" s="129"/>
      <c r="G58" s="72"/>
    </row>
    <row r="59" spans="2:7" ht="25.5">
      <c r="B59" s="2">
        <f t="shared" si="0"/>
        <v>12</v>
      </c>
      <c r="C59" s="56" t="s">
        <v>70</v>
      </c>
      <c r="D59" s="128"/>
      <c r="E59" s="128"/>
      <c r="F59" s="131"/>
      <c r="G59" s="73"/>
    </row>
    <row r="60" spans="2:7" ht="12.75">
      <c r="B60" s="2">
        <f t="shared" si="0"/>
        <v>13</v>
      </c>
      <c r="C60" s="56" t="s">
        <v>71</v>
      </c>
      <c r="D60" s="74" t="s">
        <v>13</v>
      </c>
      <c r="E60" s="74"/>
      <c r="F60" s="75"/>
      <c r="G60" s="76"/>
    </row>
    <row r="61" spans="2:7" ht="15.75">
      <c r="B61" s="2">
        <f t="shared" si="0"/>
        <v>14</v>
      </c>
      <c r="C61" s="52" t="s">
        <v>72</v>
      </c>
      <c r="D61" s="66" t="s">
        <v>13</v>
      </c>
      <c r="E61" s="66"/>
      <c r="F61" s="67"/>
      <c r="G61" s="67"/>
    </row>
    <row r="62" spans="2:7" ht="12.75">
      <c r="B62" s="2">
        <f t="shared" si="0"/>
        <v>15</v>
      </c>
      <c r="C62" s="52" t="s">
        <v>73</v>
      </c>
      <c r="D62" s="48" t="s">
        <v>13</v>
      </c>
      <c r="E62" s="48"/>
      <c r="F62" s="77"/>
      <c r="G62" s="78"/>
    </row>
    <row r="63" spans="2:7" ht="12.75">
      <c r="B63" s="2">
        <f t="shared" si="0"/>
        <v>16</v>
      </c>
      <c r="C63" s="52" t="s">
        <v>74</v>
      </c>
      <c r="D63" s="48" t="s">
        <v>13</v>
      </c>
      <c r="E63" s="53"/>
      <c r="F63" s="79"/>
      <c r="G63" s="80"/>
    </row>
    <row r="64" spans="2:7" ht="12.75">
      <c r="B64" s="2">
        <f t="shared" si="0"/>
        <v>17</v>
      </c>
      <c r="C64" s="52" t="s">
        <v>75</v>
      </c>
      <c r="D64" s="48" t="s">
        <v>13</v>
      </c>
      <c r="E64" s="54"/>
      <c r="F64" s="81"/>
      <c r="G64" s="80"/>
    </row>
    <row r="65" spans="2:7" ht="12.75">
      <c r="B65" s="2">
        <f t="shared" si="0"/>
        <v>18</v>
      </c>
      <c r="C65" s="52" t="s">
        <v>76</v>
      </c>
      <c r="D65" s="48" t="s">
        <v>13</v>
      </c>
      <c r="E65" s="82"/>
      <c r="F65" s="83"/>
      <c r="G65" s="83"/>
    </row>
    <row r="66" spans="2:7" ht="12.75">
      <c r="B66" s="2">
        <f t="shared" si="0"/>
        <v>19</v>
      </c>
      <c r="C66" s="52" t="s">
        <v>77</v>
      </c>
      <c r="D66" s="48" t="s">
        <v>13</v>
      </c>
      <c r="E66" s="54"/>
      <c r="F66" s="81"/>
      <c r="G66" s="80"/>
    </row>
    <row r="67" spans="2:7" ht="12.75">
      <c r="B67" s="2">
        <f t="shared" si="0"/>
        <v>20</v>
      </c>
      <c r="C67" s="52" t="s">
        <v>78</v>
      </c>
      <c r="D67" s="48" t="s">
        <v>13</v>
      </c>
      <c r="E67" s="82"/>
      <c r="F67" s="83"/>
      <c r="G67" s="83"/>
    </row>
    <row r="68" spans="2:7" ht="12.75">
      <c r="B68" s="2">
        <f t="shared" si="0"/>
        <v>21</v>
      </c>
      <c r="C68" s="68" t="s">
        <v>197</v>
      </c>
      <c r="D68" s="84" t="s">
        <v>13</v>
      </c>
      <c r="E68" s="113" t="s">
        <v>198</v>
      </c>
      <c r="F68" s="79">
        <v>5</v>
      </c>
      <c r="G68" s="80"/>
    </row>
    <row r="69" spans="2:7" ht="12.75">
      <c r="B69" s="2">
        <f t="shared" si="0"/>
        <v>22</v>
      </c>
      <c r="C69" s="85" t="s">
        <v>79</v>
      </c>
      <c r="D69" s="132" t="s">
        <v>13</v>
      </c>
      <c r="E69" s="127"/>
      <c r="F69" s="133"/>
      <c r="G69" s="70"/>
    </row>
    <row r="70" spans="2:7" ht="12.75">
      <c r="B70" s="2">
        <f t="shared" si="0"/>
        <v>23</v>
      </c>
      <c r="C70" s="86" t="s">
        <v>80</v>
      </c>
      <c r="D70" s="132"/>
      <c r="E70" s="127"/>
      <c r="F70" s="133"/>
      <c r="G70" s="87"/>
    </row>
    <row r="71" spans="2:7" ht="12.75">
      <c r="B71" s="2">
        <f t="shared" si="0"/>
        <v>24</v>
      </c>
      <c r="C71" s="86" t="s">
        <v>81</v>
      </c>
      <c r="D71" s="132"/>
      <c r="E71" s="127"/>
      <c r="F71" s="133"/>
      <c r="G71" s="88"/>
    </row>
    <row r="72" spans="2:7" ht="12.75">
      <c r="B72" s="2">
        <f t="shared" si="0"/>
        <v>25</v>
      </c>
      <c r="C72" s="85" t="s">
        <v>82</v>
      </c>
      <c r="D72" s="126" t="s">
        <v>13</v>
      </c>
      <c r="E72" s="126"/>
      <c r="F72" s="129"/>
      <c r="G72" s="72"/>
    </row>
    <row r="73" spans="2:7" ht="12.75">
      <c r="B73" s="2">
        <f t="shared" si="0"/>
        <v>26</v>
      </c>
      <c r="C73" s="89" t="s">
        <v>83</v>
      </c>
      <c r="D73" s="128"/>
      <c r="E73" s="128"/>
      <c r="F73" s="131"/>
      <c r="G73" s="73"/>
    </row>
    <row r="74" spans="2:7" ht="12.75">
      <c r="B74" s="2">
        <f t="shared" si="0"/>
        <v>27</v>
      </c>
      <c r="C74" s="86" t="s">
        <v>84</v>
      </c>
      <c r="D74" s="126" t="s">
        <v>13</v>
      </c>
      <c r="E74" s="126"/>
      <c r="F74" s="129"/>
      <c r="G74" s="72"/>
    </row>
    <row r="75" spans="2:7" ht="12.75">
      <c r="B75" s="2">
        <f t="shared" si="0"/>
        <v>28</v>
      </c>
      <c r="C75" s="86" t="s">
        <v>85</v>
      </c>
      <c r="D75" s="127"/>
      <c r="E75" s="127"/>
      <c r="F75" s="130"/>
      <c r="G75" s="75"/>
    </row>
    <row r="76" spans="2:7" ht="12.75">
      <c r="B76" s="2">
        <f t="shared" si="0"/>
        <v>29</v>
      </c>
      <c r="C76" s="86" t="s">
        <v>86</v>
      </c>
      <c r="D76" s="127"/>
      <c r="E76" s="127"/>
      <c r="F76" s="130"/>
      <c r="G76" s="75"/>
    </row>
    <row r="77" spans="2:7" ht="12.75">
      <c r="B77" s="2">
        <f t="shared" si="0"/>
        <v>30</v>
      </c>
      <c r="C77" s="89" t="s">
        <v>87</v>
      </c>
      <c r="D77" s="128"/>
      <c r="E77" s="128"/>
      <c r="F77" s="131"/>
      <c r="G77" s="90"/>
    </row>
    <row r="78" spans="2:7" ht="12.75">
      <c r="B78" s="2">
        <f t="shared" si="0"/>
        <v>31</v>
      </c>
      <c r="C78" s="89" t="s">
        <v>88</v>
      </c>
      <c r="D78" s="91" t="s">
        <v>13</v>
      </c>
      <c r="E78" s="92"/>
      <c r="F78" s="93"/>
      <c r="G78" s="94"/>
    </row>
    <row r="79" spans="2:7" ht="25.5">
      <c r="B79" s="2">
        <f t="shared" si="0"/>
        <v>32</v>
      </c>
      <c r="C79" s="95" t="s">
        <v>89</v>
      </c>
      <c r="D79" s="91" t="s">
        <v>13</v>
      </c>
      <c r="E79" s="92"/>
      <c r="F79" s="93"/>
      <c r="G79" s="94"/>
    </row>
    <row r="80" spans="2:7" ht="12.75">
      <c r="B80" s="2">
        <f t="shared" si="0"/>
        <v>33</v>
      </c>
      <c r="C80" s="95" t="s">
        <v>195</v>
      </c>
      <c r="D80" s="91" t="s">
        <v>13</v>
      </c>
      <c r="E80" s="84" t="s">
        <v>196</v>
      </c>
      <c r="F80" s="112">
        <v>5</v>
      </c>
      <c r="G80" s="94"/>
    </row>
    <row r="81" spans="2:7" ht="12.75">
      <c r="B81" s="2">
        <f t="shared" si="0"/>
        <v>34</v>
      </c>
      <c r="C81" s="95" t="s">
        <v>90</v>
      </c>
      <c r="D81" s="91" t="s">
        <v>13</v>
      </c>
      <c r="E81" s="92"/>
      <c r="F81" s="93"/>
      <c r="G81" s="2"/>
    </row>
    <row r="82" spans="2:7" ht="12.75">
      <c r="B82" s="2">
        <v>34</v>
      </c>
      <c r="C82" s="85" t="s">
        <v>91</v>
      </c>
      <c r="D82" s="96" t="s">
        <v>92</v>
      </c>
      <c r="E82" s="92"/>
      <c r="F82" s="93"/>
      <c r="G82" s="2"/>
    </row>
    <row r="83" spans="2:7" ht="12.75">
      <c r="B83" s="2">
        <f t="shared" si="0"/>
        <v>35</v>
      </c>
      <c r="C83" s="85" t="s">
        <v>93</v>
      </c>
      <c r="D83" s="96" t="s">
        <v>92</v>
      </c>
      <c r="E83" s="92"/>
      <c r="F83" s="93"/>
      <c r="G83" s="2"/>
    </row>
    <row r="84" spans="2:7" ht="38.25">
      <c r="B84" s="2">
        <f t="shared" si="0"/>
        <v>36</v>
      </c>
      <c r="C84" s="97" t="s">
        <v>207</v>
      </c>
      <c r="D84" s="2" t="s">
        <v>94</v>
      </c>
      <c r="E84" s="84"/>
      <c r="F84" s="2">
        <v>40</v>
      </c>
      <c r="G84" s="2"/>
    </row>
    <row r="86" spans="2:6" ht="12.75">
      <c r="B86" s="149" t="s">
        <v>34</v>
      </c>
      <c r="C86" s="149"/>
      <c r="D86" s="149"/>
      <c r="E86" s="149"/>
      <c r="F86" s="3">
        <f>SUM(F48:F84)</f>
        <v>50</v>
      </c>
    </row>
    <row r="87" spans="2:6" ht="12.75">
      <c r="B87" s="34"/>
      <c r="C87" s="34"/>
      <c r="D87" s="34"/>
      <c r="E87" s="34"/>
      <c r="F87" s="3"/>
    </row>
    <row r="88" spans="2:6" ht="12.75">
      <c r="B88" s="34"/>
      <c r="C88" s="34"/>
      <c r="D88" s="34"/>
      <c r="E88" s="34"/>
      <c r="F88" s="3"/>
    </row>
    <row r="89" spans="2:6" ht="12.75">
      <c r="B89" s="34"/>
      <c r="C89" s="34"/>
      <c r="D89" s="34"/>
      <c r="E89" s="34"/>
      <c r="F89" s="3"/>
    </row>
    <row r="90" spans="2:6" ht="12.75">
      <c r="B90" s="123" t="s">
        <v>26</v>
      </c>
      <c r="C90" s="123"/>
      <c r="D90" s="25"/>
      <c r="E90" s="25"/>
      <c r="F90" s="27"/>
    </row>
    <row r="91" spans="2:6" ht="12.75">
      <c r="B91" s="25"/>
      <c r="C91" s="25"/>
      <c r="D91" s="25"/>
      <c r="E91" s="25"/>
      <c r="F91" s="27"/>
    </row>
    <row r="92" spans="2:6" ht="12.75">
      <c r="B92" s="25"/>
      <c r="C92" s="26"/>
      <c r="D92" s="25"/>
      <c r="E92" s="25"/>
      <c r="F92" s="27"/>
    </row>
    <row r="93" spans="2:7" ht="12.75">
      <c r="B93" s="124" t="s">
        <v>27</v>
      </c>
      <c r="C93" s="124"/>
      <c r="D93" s="122" t="s">
        <v>28</v>
      </c>
      <c r="E93" s="122"/>
      <c r="F93" s="122"/>
      <c r="G93" s="122"/>
    </row>
    <row r="94" spans="2:7" ht="12.75">
      <c r="B94" s="124" t="s">
        <v>29</v>
      </c>
      <c r="C94" s="124"/>
      <c r="D94" s="122" t="s">
        <v>30</v>
      </c>
      <c r="E94" s="122"/>
      <c r="F94" s="122"/>
      <c r="G94" s="122"/>
    </row>
    <row r="95" spans="2:7" ht="12.75">
      <c r="B95" s="124"/>
      <c r="C95" s="124"/>
      <c r="D95" s="122" t="s">
        <v>31</v>
      </c>
      <c r="E95" s="122"/>
      <c r="F95" s="122"/>
      <c r="G95" s="122"/>
    </row>
    <row r="96" spans="2:7" ht="12.75">
      <c r="B96" s="27"/>
      <c r="C96" s="27"/>
      <c r="D96" s="122" t="s">
        <v>32</v>
      </c>
      <c r="E96" s="122"/>
      <c r="F96" s="122"/>
      <c r="G96" s="122"/>
    </row>
    <row r="97" spans="2:7" ht="12.75">
      <c r="B97" s="27"/>
      <c r="C97" s="27"/>
      <c r="D97" s="122" t="s">
        <v>33</v>
      </c>
      <c r="E97" s="122"/>
      <c r="F97" s="122"/>
      <c r="G97" s="122"/>
    </row>
    <row r="98" spans="2:7" ht="12.75" customHeight="1">
      <c r="B98" s="27"/>
      <c r="C98" s="27"/>
      <c r="D98" s="42"/>
      <c r="E98" s="42"/>
      <c r="F98" s="42"/>
      <c r="G98" s="42"/>
    </row>
    <row r="99" spans="2:7" ht="12.75">
      <c r="B99" s="27"/>
      <c r="C99" s="27"/>
      <c r="D99" s="42"/>
      <c r="E99" s="42"/>
      <c r="F99" s="42"/>
      <c r="G99" s="42"/>
    </row>
    <row r="100" spans="2:7" ht="12.75">
      <c r="B100" s="27"/>
      <c r="C100" s="27"/>
      <c r="D100" s="42"/>
      <c r="E100" s="42"/>
      <c r="F100" s="42"/>
      <c r="G100" s="42"/>
    </row>
    <row r="101" spans="2:7" ht="12.75">
      <c r="B101" s="144" t="s">
        <v>95</v>
      </c>
      <c r="C101" s="144"/>
      <c r="D101" s="144"/>
      <c r="E101" s="144"/>
      <c r="F101" s="144"/>
      <c r="G101" s="144"/>
    </row>
    <row r="102" spans="2:5" ht="12.75">
      <c r="B102" s="142"/>
      <c r="C102" s="142"/>
      <c r="D102" s="142"/>
      <c r="E102" s="142"/>
    </row>
    <row r="103" spans="2:7" ht="12.75">
      <c r="B103" s="139" t="s">
        <v>0</v>
      </c>
      <c r="C103" s="139"/>
      <c r="D103" s="139"/>
      <c r="E103" s="139"/>
      <c r="F103" s="139"/>
      <c r="G103" s="139"/>
    </row>
    <row r="104" spans="2:7" ht="12.75">
      <c r="B104" s="142"/>
      <c r="C104" s="142"/>
      <c r="D104" s="142"/>
      <c r="E104" s="142"/>
      <c r="F104" s="142"/>
      <c r="G104" s="142"/>
    </row>
    <row r="105" spans="2:7" ht="12.75">
      <c r="B105" s="142"/>
      <c r="C105" s="142"/>
      <c r="D105" s="142"/>
      <c r="E105" s="142"/>
      <c r="F105" s="142"/>
      <c r="G105" s="142"/>
    </row>
    <row r="106" spans="2:7" ht="12.75">
      <c r="B106" s="139" t="s">
        <v>53</v>
      </c>
      <c r="C106" s="139"/>
      <c r="D106" s="139"/>
      <c r="E106" s="139"/>
      <c r="F106" s="139"/>
      <c r="G106" s="139"/>
    </row>
    <row r="107" spans="2:7" ht="12.75">
      <c r="B107" s="139" t="s">
        <v>12</v>
      </c>
      <c r="C107" s="139"/>
      <c r="D107" s="139"/>
      <c r="E107" s="139"/>
      <c r="F107" s="139"/>
      <c r="G107" s="139"/>
    </row>
    <row r="108" spans="2:7" ht="12.75">
      <c r="B108" s="142"/>
      <c r="C108" s="142"/>
      <c r="D108" s="142"/>
      <c r="E108" s="142"/>
      <c r="F108" s="142"/>
      <c r="G108" s="142"/>
    </row>
    <row r="109" spans="2:7" ht="12.75">
      <c r="B109" s="139" t="s">
        <v>1</v>
      </c>
      <c r="C109" s="139"/>
      <c r="D109" s="139"/>
      <c r="E109" s="139"/>
      <c r="F109" s="139"/>
      <c r="G109" s="139"/>
    </row>
    <row r="110" spans="2:7" ht="12.75">
      <c r="B110" s="139" t="s">
        <v>2</v>
      </c>
      <c r="C110" s="139"/>
      <c r="D110" s="139"/>
      <c r="E110" s="139"/>
      <c r="F110" s="139"/>
      <c r="G110" s="139"/>
    </row>
    <row r="111" spans="2:7" ht="12.75">
      <c r="B111" s="139" t="s">
        <v>3</v>
      </c>
      <c r="C111" s="139"/>
      <c r="D111" s="139"/>
      <c r="E111" s="139"/>
      <c r="F111" s="139"/>
      <c r="G111" s="139"/>
    </row>
    <row r="112" spans="2:7" ht="12.75">
      <c r="B112" s="143"/>
      <c r="C112" s="143"/>
      <c r="D112" s="143"/>
      <c r="E112" s="143"/>
      <c r="F112" s="143"/>
      <c r="G112" s="143"/>
    </row>
    <row r="113" spans="2:7" ht="12.75" customHeight="1">
      <c r="B113" s="147" t="s">
        <v>4</v>
      </c>
      <c r="C113" s="140" t="s">
        <v>5</v>
      </c>
      <c r="D113" s="147" t="s">
        <v>6</v>
      </c>
      <c r="E113" s="147" t="s">
        <v>45</v>
      </c>
      <c r="F113" s="165" t="s">
        <v>44</v>
      </c>
      <c r="G113" s="165" t="s">
        <v>7</v>
      </c>
    </row>
    <row r="114" spans="2:7" ht="12.75">
      <c r="B114" s="147"/>
      <c r="C114" s="140"/>
      <c r="D114" s="147"/>
      <c r="E114" s="147"/>
      <c r="F114" s="165"/>
      <c r="G114" s="165"/>
    </row>
    <row r="115" spans="2:7" ht="12.75">
      <c r="B115" s="2">
        <v>1</v>
      </c>
      <c r="C115" s="7" t="s">
        <v>8</v>
      </c>
      <c r="D115" s="8" t="s">
        <v>9</v>
      </c>
      <c r="E115" s="9"/>
      <c r="F115" s="9"/>
      <c r="G115" s="35"/>
    </row>
    <row r="116" spans="2:7" ht="12.75">
      <c r="B116" s="2">
        <f>B115+1</f>
        <v>2</v>
      </c>
      <c r="C116" s="10" t="s">
        <v>10</v>
      </c>
      <c r="D116" s="8" t="s">
        <v>9</v>
      </c>
      <c r="E116" s="9"/>
      <c r="F116" s="9"/>
      <c r="G116" s="35"/>
    </row>
    <row r="117" spans="2:7" ht="12.75">
      <c r="B117" s="2">
        <f aca="true" t="shared" si="1" ref="B117:B132">B116+1</f>
        <v>3</v>
      </c>
      <c r="C117" s="155" t="s">
        <v>11</v>
      </c>
      <c r="D117" s="151"/>
      <c r="E117" s="151"/>
      <c r="F117" s="151"/>
      <c r="G117" s="152"/>
    </row>
    <row r="118" spans="2:7" ht="12.75">
      <c r="B118" s="2">
        <f t="shared" si="1"/>
        <v>4</v>
      </c>
      <c r="C118" s="38" t="s">
        <v>96</v>
      </c>
      <c r="D118" s="37" t="s">
        <v>9</v>
      </c>
      <c r="E118" s="98"/>
      <c r="F118" s="37"/>
      <c r="G118" s="37"/>
    </row>
    <row r="119" spans="2:7" ht="12.75">
      <c r="B119" s="2">
        <f t="shared" si="1"/>
        <v>5</v>
      </c>
      <c r="C119" s="35" t="s">
        <v>97</v>
      </c>
      <c r="D119" s="99" t="s">
        <v>9</v>
      </c>
      <c r="E119" s="98"/>
      <c r="F119" s="37"/>
      <c r="G119" s="37"/>
    </row>
    <row r="120" spans="2:7" ht="38.25">
      <c r="B120" s="2">
        <f t="shared" si="1"/>
        <v>6</v>
      </c>
      <c r="C120" s="100" t="s">
        <v>98</v>
      </c>
      <c r="D120" s="99" t="s">
        <v>9</v>
      </c>
      <c r="E120" s="37" t="s">
        <v>99</v>
      </c>
      <c r="F120" s="37">
        <v>10</v>
      </c>
      <c r="G120" s="37"/>
    </row>
    <row r="121" spans="2:7" ht="12.75">
      <c r="B121" s="2">
        <f t="shared" si="1"/>
        <v>7</v>
      </c>
      <c r="C121" s="36" t="s">
        <v>100</v>
      </c>
      <c r="D121" s="99" t="s">
        <v>9</v>
      </c>
      <c r="E121" s="98"/>
      <c r="F121" s="37"/>
      <c r="G121" s="37"/>
    </row>
    <row r="122" spans="2:7" ht="12.75">
      <c r="B122" s="2">
        <f t="shared" si="1"/>
        <v>8</v>
      </c>
      <c r="C122" s="36" t="s">
        <v>101</v>
      </c>
      <c r="D122" s="99" t="s">
        <v>9</v>
      </c>
      <c r="E122" s="37" t="s">
        <v>102</v>
      </c>
      <c r="F122" s="37">
        <v>10</v>
      </c>
      <c r="G122" s="37"/>
    </row>
    <row r="123" spans="2:7" ht="12.75">
      <c r="B123" s="2">
        <f t="shared" si="1"/>
        <v>9</v>
      </c>
      <c r="C123" s="36" t="s">
        <v>103</v>
      </c>
      <c r="D123" s="99" t="s">
        <v>9</v>
      </c>
      <c r="E123" s="37"/>
      <c r="F123" s="37"/>
      <c r="G123" s="37"/>
    </row>
    <row r="124" spans="2:7" ht="12.75">
      <c r="B124" s="2">
        <f t="shared" si="1"/>
        <v>10</v>
      </c>
      <c r="C124" s="35" t="s">
        <v>104</v>
      </c>
      <c r="D124" s="99" t="s">
        <v>9</v>
      </c>
      <c r="E124" s="98"/>
      <c r="F124" s="37"/>
      <c r="G124" s="37"/>
    </row>
    <row r="125" spans="2:7" ht="12.75">
      <c r="B125" s="2">
        <f t="shared" si="1"/>
        <v>11</v>
      </c>
      <c r="C125" s="35" t="s">
        <v>105</v>
      </c>
      <c r="D125" s="99" t="s">
        <v>9</v>
      </c>
      <c r="E125" s="98"/>
      <c r="F125" s="37"/>
      <c r="G125" s="37"/>
    </row>
    <row r="126" spans="2:7" ht="12.75">
      <c r="B126" s="2">
        <f t="shared" si="1"/>
        <v>12</v>
      </c>
      <c r="C126" s="35" t="s">
        <v>106</v>
      </c>
      <c r="D126" s="99"/>
      <c r="E126" s="98"/>
      <c r="F126" s="37"/>
      <c r="G126" s="37"/>
    </row>
    <row r="127" spans="2:7" ht="12.75">
      <c r="B127" s="2">
        <f t="shared" si="1"/>
        <v>13</v>
      </c>
      <c r="C127" s="125" t="s">
        <v>107</v>
      </c>
      <c r="D127" s="125"/>
      <c r="E127" s="125"/>
      <c r="F127" s="125"/>
      <c r="G127" s="125"/>
    </row>
    <row r="128" spans="2:7" ht="12.75">
      <c r="B128" s="2">
        <f t="shared" si="1"/>
        <v>14</v>
      </c>
      <c r="C128" s="101" t="s">
        <v>201</v>
      </c>
      <c r="D128" s="102" t="s">
        <v>9</v>
      </c>
      <c r="E128" s="98"/>
      <c r="F128" s="37"/>
      <c r="G128" s="37"/>
    </row>
    <row r="129" spans="2:7" ht="12.75">
      <c r="B129" s="2">
        <f t="shared" si="1"/>
        <v>15</v>
      </c>
      <c r="C129" s="101" t="s">
        <v>200</v>
      </c>
      <c r="D129" s="102" t="s">
        <v>9</v>
      </c>
      <c r="E129" s="98"/>
      <c r="F129" s="37"/>
      <c r="G129" s="37"/>
    </row>
    <row r="130" spans="2:7" ht="12.75">
      <c r="B130" s="2">
        <f t="shared" si="1"/>
        <v>16</v>
      </c>
      <c r="C130" s="101" t="s">
        <v>108</v>
      </c>
      <c r="D130" s="102" t="s">
        <v>9</v>
      </c>
      <c r="E130" s="98"/>
      <c r="F130" s="37"/>
      <c r="G130" s="37"/>
    </row>
    <row r="131" spans="2:7" ht="12.75">
      <c r="B131" s="2">
        <f t="shared" si="1"/>
        <v>17</v>
      </c>
      <c r="C131" s="103" t="s">
        <v>199</v>
      </c>
      <c r="D131" s="102" t="s">
        <v>9</v>
      </c>
      <c r="E131" s="98"/>
      <c r="F131" s="37"/>
      <c r="G131" s="37"/>
    </row>
    <row r="132" spans="2:7" ht="12.75">
      <c r="B132" s="2">
        <f t="shared" si="1"/>
        <v>18</v>
      </c>
      <c r="C132" s="104" t="s">
        <v>202</v>
      </c>
      <c r="D132" s="102" t="s">
        <v>9</v>
      </c>
      <c r="E132" s="98"/>
      <c r="F132" s="37"/>
      <c r="G132" s="37"/>
    </row>
    <row r="133" spans="2:5" ht="12.75">
      <c r="B133" s="15"/>
      <c r="C133" s="16"/>
      <c r="D133" s="17"/>
      <c r="E133" s="18"/>
    </row>
    <row r="134" spans="2:6" ht="16.5" customHeight="1">
      <c r="B134" s="149" t="s">
        <v>34</v>
      </c>
      <c r="C134" s="149"/>
      <c r="D134" s="149"/>
      <c r="E134" s="149"/>
      <c r="F134" s="3">
        <f>SUM(F115:F132)</f>
        <v>20</v>
      </c>
    </row>
    <row r="135" spans="2:6" ht="12.75" customHeight="1">
      <c r="B135" s="34"/>
      <c r="C135" s="34"/>
      <c r="D135" s="34"/>
      <c r="E135" s="34"/>
      <c r="F135" s="3"/>
    </row>
    <row r="136" spans="2:6" ht="12.75" customHeight="1">
      <c r="B136" s="34"/>
      <c r="C136" s="34"/>
      <c r="D136" s="34"/>
      <c r="E136" s="34"/>
      <c r="F136" s="3"/>
    </row>
    <row r="137" spans="2:6" ht="12.75" customHeight="1">
      <c r="B137" s="34"/>
      <c r="C137" s="34"/>
      <c r="D137" s="34"/>
      <c r="E137" s="34"/>
      <c r="F137" s="3"/>
    </row>
    <row r="138" spans="2:6" ht="16.5" customHeight="1">
      <c r="B138" s="123" t="s">
        <v>26</v>
      </c>
      <c r="C138" s="123"/>
      <c r="D138" s="25"/>
      <c r="E138" s="25"/>
      <c r="F138" s="27"/>
    </row>
    <row r="139" spans="2:6" ht="16.5" customHeight="1">
      <c r="B139" s="25"/>
      <c r="C139" s="25"/>
      <c r="D139" s="25"/>
      <c r="E139" s="25"/>
      <c r="F139" s="27"/>
    </row>
    <row r="140" spans="2:6" ht="16.5" customHeight="1">
      <c r="B140" s="25"/>
      <c r="C140" s="26"/>
      <c r="D140" s="25"/>
      <c r="E140" s="25"/>
      <c r="F140" s="27"/>
    </row>
    <row r="141" spans="2:7" ht="16.5" customHeight="1">
      <c r="B141" s="124" t="s">
        <v>27</v>
      </c>
      <c r="C141" s="124"/>
      <c r="D141" s="122" t="s">
        <v>28</v>
      </c>
      <c r="E141" s="122"/>
      <c r="F141" s="122"/>
      <c r="G141" s="122"/>
    </row>
    <row r="142" spans="2:7" ht="16.5" customHeight="1">
      <c r="B142" s="124" t="s">
        <v>29</v>
      </c>
      <c r="C142" s="124"/>
      <c r="D142" s="122" t="s">
        <v>30</v>
      </c>
      <c r="E142" s="122"/>
      <c r="F142" s="122"/>
      <c r="G142" s="122"/>
    </row>
    <row r="143" spans="2:7" ht="16.5" customHeight="1">
      <c r="B143" s="124"/>
      <c r="C143" s="124"/>
      <c r="D143" s="122" t="s">
        <v>31</v>
      </c>
      <c r="E143" s="122"/>
      <c r="F143" s="122"/>
      <c r="G143" s="122"/>
    </row>
    <row r="144" spans="2:7" ht="16.5" customHeight="1">
      <c r="B144" s="27"/>
      <c r="C144" s="27"/>
      <c r="D144" s="122" t="s">
        <v>32</v>
      </c>
      <c r="E144" s="122"/>
      <c r="F144" s="122"/>
      <c r="G144" s="122"/>
    </row>
    <row r="145" spans="2:7" ht="16.5" customHeight="1">
      <c r="B145" s="27"/>
      <c r="C145" s="27"/>
      <c r="D145" s="122" t="s">
        <v>33</v>
      </c>
      <c r="E145" s="122"/>
      <c r="F145" s="122"/>
      <c r="G145" s="122"/>
    </row>
    <row r="146" spans="2:5" ht="12.75">
      <c r="B146" s="15"/>
      <c r="C146" s="23"/>
      <c r="D146" s="17"/>
      <c r="E146" s="34"/>
    </row>
    <row r="147" spans="2:5" ht="12.75">
      <c r="B147" s="15"/>
      <c r="C147" s="23"/>
      <c r="D147" s="17"/>
      <c r="E147" s="34"/>
    </row>
    <row r="148" spans="2:5" ht="12.75">
      <c r="B148" s="15"/>
      <c r="C148" s="23"/>
      <c r="D148" s="17"/>
      <c r="E148" s="34"/>
    </row>
    <row r="149" spans="2:7" ht="12.75">
      <c r="B149" s="144" t="s">
        <v>109</v>
      </c>
      <c r="C149" s="144"/>
      <c r="D149" s="144"/>
      <c r="E149" s="144"/>
      <c r="F149" s="21"/>
      <c r="G149" s="21"/>
    </row>
    <row r="150" spans="2:7" ht="12.75">
      <c r="B150" s="141"/>
      <c r="C150" s="141"/>
      <c r="D150" s="141"/>
      <c r="E150" s="141"/>
      <c r="F150" s="41"/>
      <c r="G150" s="41"/>
    </row>
    <row r="151" spans="2:7" ht="12.75">
      <c r="B151" s="139" t="s">
        <v>0</v>
      </c>
      <c r="C151" s="139"/>
      <c r="D151" s="139"/>
      <c r="E151" s="139"/>
      <c r="F151" s="20"/>
      <c r="G151" s="20"/>
    </row>
    <row r="152" spans="2:7" ht="12.75">
      <c r="B152" s="141"/>
      <c r="C152" s="141"/>
      <c r="D152" s="141"/>
      <c r="E152" s="141"/>
      <c r="F152" s="41"/>
      <c r="G152" s="41"/>
    </row>
    <row r="153" spans="2:5" ht="12.75">
      <c r="B153" s="141"/>
      <c r="C153" s="141"/>
      <c r="D153" s="141"/>
      <c r="E153" s="141"/>
    </row>
    <row r="154" spans="2:7" ht="12.75">
      <c r="B154" s="139" t="s">
        <v>110</v>
      </c>
      <c r="C154" s="139"/>
      <c r="D154" s="139"/>
      <c r="E154" s="139"/>
      <c r="F154" s="20"/>
      <c r="G154" s="20"/>
    </row>
    <row r="155" spans="2:5" ht="12.75">
      <c r="B155" s="139" t="s">
        <v>111</v>
      </c>
      <c r="C155" s="139"/>
      <c r="D155" s="139"/>
      <c r="E155" s="139"/>
    </row>
    <row r="156" spans="2:5" ht="12.75">
      <c r="B156" s="141"/>
      <c r="C156" s="141"/>
      <c r="D156" s="141"/>
      <c r="E156" s="141"/>
    </row>
    <row r="157" spans="2:5" ht="12.75">
      <c r="B157" s="139" t="s">
        <v>1</v>
      </c>
      <c r="C157" s="139"/>
      <c r="D157" s="139"/>
      <c r="E157" s="139"/>
    </row>
    <row r="158" spans="2:5" ht="12.75">
      <c r="B158" s="139" t="s">
        <v>2</v>
      </c>
      <c r="C158" s="139"/>
      <c r="D158" s="139"/>
      <c r="E158" s="139"/>
    </row>
    <row r="159" spans="2:5" ht="12.75">
      <c r="B159" s="139" t="s">
        <v>3</v>
      </c>
      <c r="C159" s="139"/>
      <c r="D159" s="139"/>
      <c r="E159" s="139"/>
    </row>
    <row r="160" spans="2:5" ht="12.75">
      <c r="B160" s="166"/>
      <c r="C160" s="166"/>
      <c r="D160" s="166"/>
      <c r="E160" s="166"/>
    </row>
    <row r="161" spans="2:5" ht="12.75">
      <c r="B161" s="147" t="s">
        <v>4</v>
      </c>
      <c r="C161" s="140" t="s">
        <v>5</v>
      </c>
      <c r="D161" s="147" t="s">
        <v>6</v>
      </c>
      <c r="E161" s="147" t="s">
        <v>7</v>
      </c>
    </row>
    <row r="162" spans="2:5" ht="12.75">
      <c r="B162" s="147"/>
      <c r="C162" s="140"/>
      <c r="D162" s="147"/>
      <c r="E162" s="147"/>
    </row>
    <row r="163" spans="2:5" ht="12.75">
      <c r="B163" s="2">
        <v>1</v>
      </c>
      <c r="C163" s="7" t="s">
        <v>8</v>
      </c>
      <c r="D163" s="8" t="s">
        <v>9</v>
      </c>
      <c r="E163" s="9"/>
    </row>
    <row r="164" spans="2:5" ht="12.75">
      <c r="B164" s="2">
        <f aca="true" t="shared" si="2" ref="B164:B172">B163+1</f>
        <v>2</v>
      </c>
      <c r="C164" s="10" t="s">
        <v>10</v>
      </c>
      <c r="D164" s="8" t="s">
        <v>9</v>
      </c>
      <c r="E164" s="9"/>
    </row>
    <row r="165" spans="2:5" ht="12.75">
      <c r="B165" s="2">
        <f t="shared" si="2"/>
        <v>3</v>
      </c>
      <c r="C165" s="150" t="s">
        <v>11</v>
      </c>
      <c r="D165" s="151"/>
      <c r="E165" s="152"/>
    </row>
    <row r="166" spans="2:5" ht="25.5">
      <c r="B166" s="96">
        <f t="shared" si="2"/>
        <v>4</v>
      </c>
      <c r="C166" s="106" t="s">
        <v>112</v>
      </c>
      <c r="D166" s="105" t="s">
        <v>9</v>
      </c>
      <c r="E166" s="6"/>
    </row>
    <row r="167" spans="2:5" ht="12.75">
      <c r="B167" s="96">
        <f t="shared" si="2"/>
        <v>5</v>
      </c>
      <c r="C167" s="106" t="s">
        <v>113</v>
      </c>
      <c r="D167" s="105" t="s">
        <v>9</v>
      </c>
      <c r="E167" s="6"/>
    </row>
    <row r="168" spans="2:5" ht="12.75">
      <c r="B168" s="96">
        <f t="shared" si="2"/>
        <v>6</v>
      </c>
      <c r="C168" s="106" t="s">
        <v>114</v>
      </c>
      <c r="D168" s="105" t="s">
        <v>9</v>
      </c>
      <c r="E168" s="6"/>
    </row>
    <row r="169" spans="2:5" ht="12.75">
      <c r="B169" s="96">
        <f t="shared" si="2"/>
        <v>7</v>
      </c>
      <c r="C169" s="106" t="s">
        <v>115</v>
      </c>
      <c r="D169" s="105" t="s">
        <v>9</v>
      </c>
      <c r="E169" s="6"/>
    </row>
    <row r="170" spans="2:5" ht="12.75">
      <c r="B170" s="96">
        <f t="shared" si="2"/>
        <v>8</v>
      </c>
      <c r="C170" s="106" t="s">
        <v>116</v>
      </c>
      <c r="D170" s="105" t="s">
        <v>9</v>
      </c>
      <c r="E170" s="6"/>
    </row>
    <row r="171" spans="2:5" ht="12.75">
      <c r="B171" s="96">
        <f t="shared" si="2"/>
        <v>9</v>
      </c>
      <c r="C171" s="106" t="s">
        <v>117</v>
      </c>
      <c r="D171" s="105" t="s">
        <v>9</v>
      </c>
      <c r="E171" s="6"/>
    </row>
    <row r="172" spans="2:5" ht="38.25">
      <c r="B172" s="96">
        <f t="shared" si="2"/>
        <v>10</v>
      </c>
      <c r="C172" s="107" t="s">
        <v>118</v>
      </c>
      <c r="D172" s="105" t="s">
        <v>9</v>
      </c>
      <c r="E172" s="6"/>
    </row>
    <row r="173" spans="2:5" ht="12.75">
      <c r="B173" s="15"/>
      <c r="C173" s="19"/>
      <c r="D173" s="17"/>
      <c r="E173" s="18"/>
    </row>
    <row r="174" spans="2:5" ht="12.75">
      <c r="B174" s="15"/>
      <c r="C174" s="19"/>
      <c r="D174" s="17"/>
      <c r="E174" s="18"/>
    </row>
    <row r="175" spans="2:5" ht="12.75">
      <c r="B175" s="15"/>
      <c r="C175" s="19"/>
      <c r="D175" s="17"/>
      <c r="E175" s="18"/>
    </row>
    <row r="176" spans="2:6" ht="12.75">
      <c r="B176" s="123" t="s">
        <v>26</v>
      </c>
      <c r="C176" s="123"/>
      <c r="D176" s="25"/>
      <c r="E176" s="25"/>
      <c r="F176" s="27"/>
    </row>
    <row r="177" spans="2:6" ht="12.75">
      <c r="B177" s="25"/>
      <c r="C177" s="25"/>
      <c r="D177" s="25"/>
      <c r="E177" s="25"/>
      <c r="F177" s="27"/>
    </row>
    <row r="178" spans="2:6" ht="12.75">
      <c r="B178" s="25"/>
      <c r="C178" s="26"/>
      <c r="D178" s="25"/>
      <c r="E178" s="25"/>
      <c r="F178" s="27"/>
    </row>
    <row r="179" spans="2:7" ht="12.75">
      <c r="B179" s="124" t="s">
        <v>27</v>
      </c>
      <c r="C179" s="124"/>
      <c r="D179" s="122" t="s">
        <v>28</v>
      </c>
      <c r="E179" s="122"/>
      <c r="F179" s="122"/>
      <c r="G179" s="122"/>
    </row>
    <row r="180" spans="2:7" ht="12.75">
      <c r="B180" s="124" t="s">
        <v>29</v>
      </c>
      <c r="C180" s="124"/>
      <c r="D180" s="122" t="s">
        <v>30</v>
      </c>
      <c r="E180" s="122"/>
      <c r="F180" s="122"/>
      <c r="G180" s="122"/>
    </row>
    <row r="181" spans="2:7" ht="12.75">
      <c r="B181" s="124"/>
      <c r="C181" s="124"/>
      <c r="D181" s="122" t="s">
        <v>31</v>
      </c>
      <c r="E181" s="122"/>
      <c r="F181" s="122"/>
      <c r="G181" s="122"/>
    </row>
    <row r="182" spans="2:7" ht="12.75">
      <c r="B182" s="27"/>
      <c r="C182" s="27"/>
      <c r="D182" s="122" t="s">
        <v>32</v>
      </c>
      <c r="E182" s="122"/>
      <c r="F182" s="122"/>
      <c r="G182" s="122"/>
    </row>
    <row r="183" spans="2:7" ht="12.75">
      <c r="B183" s="27"/>
      <c r="C183" s="27"/>
      <c r="D183" s="122" t="s">
        <v>33</v>
      </c>
      <c r="E183" s="122"/>
      <c r="F183" s="122"/>
      <c r="G183" s="122"/>
    </row>
    <row r="187" spans="2:5" ht="12.75">
      <c r="B187" s="144" t="s">
        <v>15</v>
      </c>
      <c r="C187" s="144"/>
      <c r="D187" s="144"/>
      <c r="E187" s="144"/>
    </row>
    <row r="188" spans="2:5" ht="12.75">
      <c r="B188" s="141"/>
      <c r="C188" s="141"/>
      <c r="D188" s="141"/>
      <c r="E188" s="141"/>
    </row>
    <row r="189" spans="2:5" ht="12.75">
      <c r="B189" s="139" t="s">
        <v>0</v>
      </c>
      <c r="C189" s="139"/>
      <c r="D189" s="139"/>
      <c r="E189" s="139"/>
    </row>
    <row r="190" spans="2:5" ht="12.75">
      <c r="B190" s="141"/>
      <c r="C190" s="141"/>
      <c r="D190" s="141"/>
      <c r="E190" s="141"/>
    </row>
    <row r="191" spans="2:5" ht="12.75">
      <c r="B191" s="141"/>
      <c r="C191" s="141"/>
      <c r="D191" s="141"/>
      <c r="E191" s="141"/>
    </row>
    <row r="192" spans="2:5" ht="12.75">
      <c r="B192" s="139" t="s">
        <v>55</v>
      </c>
      <c r="C192" s="139"/>
      <c r="D192" s="139"/>
      <c r="E192" s="139"/>
    </row>
    <row r="193" spans="2:5" ht="12.75">
      <c r="B193" s="139" t="s">
        <v>119</v>
      </c>
      <c r="C193" s="139"/>
      <c r="D193" s="139"/>
      <c r="E193" s="139"/>
    </row>
    <row r="194" spans="2:5" ht="12.75">
      <c r="B194" s="141"/>
      <c r="C194" s="141"/>
      <c r="D194" s="141"/>
      <c r="E194" s="141"/>
    </row>
    <row r="195" spans="2:5" ht="12.75">
      <c r="B195" s="139" t="s">
        <v>1</v>
      </c>
      <c r="C195" s="139"/>
      <c r="D195" s="139"/>
      <c r="E195" s="139"/>
    </row>
    <row r="196" spans="2:5" ht="12.75">
      <c r="B196" s="139" t="s">
        <v>2</v>
      </c>
      <c r="C196" s="139"/>
      <c r="D196" s="139"/>
      <c r="E196" s="139"/>
    </row>
    <row r="197" spans="2:5" ht="12.75">
      <c r="B197" s="139" t="s">
        <v>3</v>
      </c>
      <c r="C197" s="139"/>
      <c r="D197" s="139"/>
      <c r="E197" s="139"/>
    </row>
    <row r="198" spans="2:5" ht="12.75">
      <c r="B198" s="166"/>
      <c r="C198" s="166"/>
      <c r="D198" s="166"/>
      <c r="E198" s="166"/>
    </row>
    <row r="199" spans="2:5" ht="12.75">
      <c r="B199" s="147" t="s">
        <v>4</v>
      </c>
      <c r="C199" s="140" t="s">
        <v>5</v>
      </c>
      <c r="D199" s="147" t="s">
        <v>6</v>
      </c>
      <c r="E199" s="147" t="s">
        <v>7</v>
      </c>
    </row>
    <row r="200" spans="2:5" ht="12.75">
      <c r="B200" s="147"/>
      <c r="C200" s="140"/>
      <c r="D200" s="147"/>
      <c r="E200" s="147"/>
    </row>
    <row r="201" spans="2:5" ht="12.75">
      <c r="B201" s="2">
        <v>1</v>
      </c>
      <c r="C201" s="7" t="s">
        <v>8</v>
      </c>
      <c r="D201" s="8" t="s">
        <v>9</v>
      </c>
      <c r="E201" s="9"/>
    </row>
    <row r="202" spans="2:5" ht="12.75">
      <c r="B202" s="2">
        <f>B201+1</f>
        <v>2</v>
      </c>
      <c r="C202" s="10" t="s">
        <v>10</v>
      </c>
      <c r="D202" s="8" t="s">
        <v>9</v>
      </c>
      <c r="E202" s="9"/>
    </row>
    <row r="203" spans="2:5" ht="12.75">
      <c r="B203" s="2">
        <f aca="true" t="shared" si="3" ref="B203:B215">B202+1</f>
        <v>3</v>
      </c>
      <c r="C203" s="150" t="s">
        <v>11</v>
      </c>
      <c r="D203" s="153"/>
      <c r="E203" s="154"/>
    </row>
    <row r="204" spans="2:5" ht="12.75">
      <c r="B204" s="2">
        <f t="shared" si="3"/>
        <v>4</v>
      </c>
      <c r="C204" s="111" t="s">
        <v>194</v>
      </c>
      <c r="D204" s="8" t="s">
        <v>9</v>
      </c>
      <c r="E204" s="110"/>
    </row>
    <row r="205" spans="2:5" ht="12.75">
      <c r="B205" s="2">
        <f t="shared" si="3"/>
        <v>5</v>
      </c>
      <c r="C205" s="118" t="s">
        <v>188</v>
      </c>
      <c r="D205" s="8" t="s">
        <v>9</v>
      </c>
      <c r="E205" s="6"/>
    </row>
    <row r="206" spans="2:5" ht="12.75">
      <c r="B206" s="2">
        <f t="shared" si="3"/>
        <v>6</v>
      </c>
      <c r="C206" s="118" t="s">
        <v>189</v>
      </c>
      <c r="D206" s="8" t="s">
        <v>9</v>
      </c>
      <c r="E206" s="6"/>
    </row>
    <row r="207" spans="2:5" ht="12.75">
      <c r="B207" s="2">
        <f t="shared" si="3"/>
        <v>7</v>
      </c>
      <c r="C207" s="118" t="s">
        <v>190</v>
      </c>
      <c r="D207" s="8" t="s">
        <v>9</v>
      </c>
      <c r="E207" s="6"/>
    </row>
    <row r="208" spans="2:5" ht="12.75">
      <c r="B208" s="2">
        <f t="shared" si="3"/>
        <v>8</v>
      </c>
      <c r="C208" s="118" t="s">
        <v>204</v>
      </c>
      <c r="D208" s="37" t="s">
        <v>13</v>
      </c>
      <c r="E208" s="6"/>
    </row>
    <row r="209" spans="2:5" ht="11.25" customHeight="1">
      <c r="B209" s="2">
        <f t="shared" si="3"/>
        <v>9</v>
      </c>
      <c r="C209" s="111" t="s">
        <v>193</v>
      </c>
      <c r="D209" s="8" t="s">
        <v>9</v>
      </c>
      <c r="E209" s="110"/>
    </row>
    <row r="210" spans="2:5" ht="12.75">
      <c r="B210" s="2">
        <f t="shared" si="3"/>
        <v>10</v>
      </c>
      <c r="C210" s="38" t="s">
        <v>188</v>
      </c>
      <c r="D210" s="8" t="s">
        <v>9</v>
      </c>
      <c r="E210" s="6"/>
    </row>
    <row r="211" spans="2:5" ht="12.75">
      <c r="B211" s="2">
        <f t="shared" si="3"/>
        <v>11</v>
      </c>
      <c r="C211" s="38" t="s">
        <v>189</v>
      </c>
      <c r="D211" s="8" t="s">
        <v>9</v>
      </c>
      <c r="E211" s="6"/>
    </row>
    <row r="212" spans="2:5" ht="12.75">
      <c r="B212" s="2">
        <f t="shared" si="3"/>
        <v>12</v>
      </c>
      <c r="C212" s="38" t="s">
        <v>190</v>
      </c>
      <c r="D212" s="8" t="s">
        <v>9</v>
      </c>
      <c r="E212" s="6"/>
    </row>
    <row r="213" spans="2:5" ht="12.75">
      <c r="B213" s="2">
        <f t="shared" si="3"/>
        <v>13</v>
      </c>
      <c r="C213" s="38" t="s">
        <v>205</v>
      </c>
      <c r="D213" s="37" t="s">
        <v>13</v>
      </c>
      <c r="E213" s="6"/>
    </row>
    <row r="214" spans="2:5" ht="12.75">
      <c r="B214" s="2">
        <f t="shared" si="3"/>
        <v>14</v>
      </c>
      <c r="C214" s="119" t="s">
        <v>191</v>
      </c>
      <c r="D214" s="8" t="s">
        <v>9</v>
      </c>
      <c r="E214" s="6"/>
    </row>
    <row r="215" spans="2:5" ht="12.75">
      <c r="B215" s="2">
        <f t="shared" si="3"/>
        <v>15</v>
      </c>
      <c r="C215" s="38" t="s">
        <v>192</v>
      </c>
      <c r="D215" s="8" t="s">
        <v>9</v>
      </c>
      <c r="E215" s="6"/>
    </row>
    <row r="216" spans="2:5" ht="12.75">
      <c r="B216" s="15"/>
      <c r="C216" s="109"/>
      <c r="D216" s="17"/>
      <c r="E216" s="18"/>
    </row>
    <row r="217" spans="2:6" ht="12.75">
      <c r="B217" s="123" t="s">
        <v>26</v>
      </c>
      <c r="C217" s="123"/>
      <c r="D217" s="25"/>
      <c r="E217" s="25"/>
      <c r="F217" s="27"/>
    </row>
    <row r="218" spans="2:6" ht="12.75">
      <c r="B218" s="25"/>
      <c r="C218" s="25"/>
      <c r="D218" s="25"/>
      <c r="E218" s="25"/>
      <c r="F218" s="27"/>
    </row>
    <row r="219" spans="2:6" ht="12.75">
      <c r="B219" s="25"/>
      <c r="C219" s="26"/>
      <c r="D219" s="25"/>
      <c r="E219" s="25"/>
      <c r="F219" s="27"/>
    </row>
    <row r="220" spans="2:7" ht="12.75">
      <c r="B220" s="124" t="s">
        <v>27</v>
      </c>
      <c r="C220" s="124"/>
      <c r="D220" s="122" t="s">
        <v>28</v>
      </c>
      <c r="E220" s="122"/>
      <c r="F220" s="122"/>
      <c r="G220" s="122"/>
    </row>
    <row r="221" spans="2:7" ht="12.75">
      <c r="B221" s="124" t="s">
        <v>29</v>
      </c>
      <c r="C221" s="124"/>
      <c r="D221" s="122" t="s">
        <v>30</v>
      </c>
      <c r="E221" s="122"/>
      <c r="F221" s="122"/>
      <c r="G221" s="122"/>
    </row>
    <row r="222" spans="2:7" ht="11.25" customHeight="1">
      <c r="B222" s="124"/>
      <c r="C222" s="124"/>
      <c r="D222" s="122" t="s">
        <v>31</v>
      </c>
      <c r="E222" s="122"/>
      <c r="F222" s="122"/>
      <c r="G222" s="122"/>
    </row>
    <row r="223" spans="2:7" ht="12.75">
      <c r="B223" s="27"/>
      <c r="C223" s="27"/>
      <c r="D223" s="122" t="s">
        <v>32</v>
      </c>
      <c r="E223" s="122"/>
      <c r="F223" s="122"/>
      <c r="G223" s="122"/>
    </row>
    <row r="224" spans="2:7" ht="12.75">
      <c r="B224" s="27"/>
      <c r="C224" s="27"/>
      <c r="D224" s="122" t="s">
        <v>33</v>
      </c>
      <c r="E224" s="122"/>
      <c r="F224" s="122"/>
      <c r="G224" s="122"/>
    </row>
    <row r="225" spans="2:7" ht="12.75">
      <c r="B225" s="27"/>
      <c r="C225" s="27"/>
      <c r="D225" s="42"/>
      <c r="E225" s="42"/>
      <c r="F225" s="42"/>
      <c r="G225" s="42"/>
    </row>
    <row r="226" spans="2:7" ht="12.75">
      <c r="B226" s="27"/>
      <c r="C226" s="27"/>
      <c r="D226" s="42"/>
      <c r="E226" s="42"/>
      <c r="F226" s="42"/>
      <c r="G226" s="42"/>
    </row>
    <row r="227" spans="2:7" ht="12.75">
      <c r="B227" s="27"/>
      <c r="C227" s="27"/>
      <c r="D227" s="42"/>
      <c r="E227" s="42"/>
      <c r="F227" s="42"/>
      <c r="G227" s="42"/>
    </row>
    <row r="228" spans="2:5" ht="12.75">
      <c r="B228" s="144" t="s">
        <v>16</v>
      </c>
      <c r="C228" s="144"/>
      <c r="D228" s="144"/>
      <c r="E228" s="144"/>
    </row>
    <row r="229" spans="2:5" ht="12.75">
      <c r="B229" s="142"/>
      <c r="C229" s="142"/>
      <c r="D229" s="142"/>
      <c r="E229" s="142"/>
    </row>
    <row r="230" spans="2:5" ht="12.75">
      <c r="B230" s="139" t="s">
        <v>0</v>
      </c>
      <c r="C230" s="139"/>
      <c r="D230" s="139"/>
      <c r="E230" s="139"/>
    </row>
    <row r="231" spans="2:5" ht="12.75">
      <c r="B231" s="142"/>
      <c r="C231" s="142"/>
      <c r="D231" s="142"/>
      <c r="E231" s="142"/>
    </row>
    <row r="232" spans="2:5" ht="12.75">
      <c r="B232" s="142"/>
      <c r="C232" s="142"/>
      <c r="D232" s="142"/>
      <c r="E232" s="142"/>
    </row>
    <row r="233" spans="2:5" ht="12.75">
      <c r="B233" s="139" t="s">
        <v>121</v>
      </c>
      <c r="C233" s="139"/>
      <c r="D233" s="139"/>
      <c r="E233" s="139"/>
    </row>
    <row r="234" spans="2:5" ht="12.75">
      <c r="B234" s="139" t="s">
        <v>120</v>
      </c>
      <c r="C234" s="139"/>
      <c r="D234" s="139"/>
      <c r="E234" s="139"/>
    </row>
    <row r="235" spans="2:5" ht="12.75">
      <c r="B235" s="142"/>
      <c r="C235" s="142"/>
      <c r="D235" s="142"/>
      <c r="E235" s="142"/>
    </row>
    <row r="236" spans="2:5" ht="12.75">
      <c r="B236" s="139" t="s">
        <v>1</v>
      </c>
      <c r="C236" s="139"/>
      <c r="D236" s="139"/>
      <c r="E236" s="139"/>
    </row>
    <row r="237" spans="2:5" ht="12.75">
      <c r="B237" s="139" t="s">
        <v>2</v>
      </c>
      <c r="C237" s="139"/>
      <c r="D237" s="139"/>
      <c r="E237" s="139"/>
    </row>
    <row r="238" spans="2:5" ht="12.75">
      <c r="B238" s="139" t="s">
        <v>3</v>
      </c>
      <c r="C238" s="139"/>
      <c r="D238" s="139"/>
      <c r="E238" s="139"/>
    </row>
    <row r="239" spans="2:5" ht="12.75">
      <c r="B239" s="143"/>
      <c r="C239" s="143"/>
      <c r="D239" s="143"/>
      <c r="E239" s="143"/>
    </row>
    <row r="240" spans="2:5" ht="12.75">
      <c r="B240" s="147" t="s">
        <v>4</v>
      </c>
      <c r="C240" s="140" t="s">
        <v>5</v>
      </c>
      <c r="D240" s="147" t="s">
        <v>6</v>
      </c>
      <c r="E240" s="147" t="s">
        <v>7</v>
      </c>
    </row>
    <row r="241" spans="2:5" ht="12.75">
      <c r="B241" s="147"/>
      <c r="C241" s="140"/>
      <c r="D241" s="147"/>
      <c r="E241" s="147"/>
    </row>
    <row r="242" spans="2:5" ht="12.75">
      <c r="B242" s="2">
        <v>1</v>
      </c>
      <c r="C242" s="7" t="s">
        <v>8</v>
      </c>
      <c r="D242" s="8" t="s">
        <v>9</v>
      </c>
      <c r="E242" s="9"/>
    </row>
    <row r="243" spans="2:5" ht="12.75">
      <c r="B243" s="2">
        <f>B242+1</f>
        <v>2</v>
      </c>
      <c r="C243" s="10" t="s">
        <v>10</v>
      </c>
      <c r="D243" s="8" t="s">
        <v>9</v>
      </c>
      <c r="E243" s="9"/>
    </row>
    <row r="244" spans="2:5" ht="12.75">
      <c r="B244" s="72">
        <f>B243+1</f>
        <v>3</v>
      </c>
      <c r="C244" s="169" t="s">
        <v>11</v>
      </c>
      <c r="D244" s="169"/>
      <c r="E244" s="169"/>
    </row>
    <row r="245" spans="2:5" ht="12.75">
      <c r="B245" s="129">
        <v>4</v>
      </c>
      <c r="C245" s="170" t="s">
        <v>221</v>
      </c>
      <c r="D245" s="171" t="s">
        <v>13</v>
      </c>
      <c r="E245" s="172"/>
    </row>
    <row r="246" spans="2:5" ht="38.25">
      <c r="B246" s="130"/>
      <c r="C246" s="173" t="s">
        <v>209</v>
      </c>
      <c r="D246" s="174"/>
      <c r="E246" s="175"/>
    </row>
    <row r="247" spans="2:5" ht="12.75">
      <c r="B247" s="130"/>
      <c r="C247" s="173" t="s">
        <v>210</v>
      </c>
      <c r="D247" s="174"/>
      <c r="E247" s="175"/>
    </row>
    <row r="248" spans="2:5" ht="12.75">
      <c r="B248" s="131"/>
      <c r="C248" s="176" t="s">
        <v>211</v>
      </c>
      <c r="D248" s="177"/>
      <c r="E248" s="134"/>
    </row>
    <row r="249" spans="2:5" ht="12.75">
      <c r="B249" s="129">
        <v>5</v>
      </c>
      <c r="C249" s="170" t="s">
        <v>221</v>
      </c>
      <c r="D249" s="171" t="s">
        <v>13</v>
      </c>
      <c r="E249" s="172"/>
    </row>
    <row r="250" spans="2:5" ht="38.25">
      <c r="B250" s="130"/>
      <c r="C250" s="173" t="s">
        <v>209</v>
      </c>
      <c r="D250" s="174"/>
      <c r="E250" s="175"/>
    </row>
    <row r="251" spans="2:5" ht="12.75">
      <c r="B251" s="130"/>
      <c r="C251" s="173" t="s">
        <v>210</v>
      </c>
      <c r="D251" s="174"/>
      <c r="E251" s="175"/>
    </row>
    <row r="252" spans="2:5" ht="12.75">
      <c r="B252" s="131"/>
      <c r="C252" s="176" t="s">
        <v>211</v>
      </c>
      <c r="D252" s="177"/>
      <c r="E252" s="134"/>
    </row>
    <row r="253" spans="2:5" ht="12.75">
      <c r="B253" s="180">
        <v>6</v>
      </c>
      <c r="C253" s="170" t="s">
        <v>222</v>
      </c>
      <c r="D253" s="184" t="s">
        <v>13</v>
      </c>
      <c r="E253" s="147"/>
    </row>
    <row r="254" spans="2:5" ht="38.25">
      <c r="B254" s="133"/>
      <c r="C254" s="182" t="s">
        <v>215</v>
      </c>
      <c r="D254" s="184"/>
      <c r="E254" s="147"/>
    </row>
    <row r="255" spans="2:5" ht="12.75">
      <c r="B255" s="133"/>
      <c r="C255" s="173" t="s">
        <v>210</v>
      </c>
      <c r="D255" s="184"/>
      <c r="E255" s="147"/>
    </row>
    <row r="256" spans="2:5" ht="12.75">
      <c r="B256" s="181"/>
      <c r="C256" s="176" t="s">
        <v>211</v>
      </c>
      <c r="D256" s="184"/>
      <c r="E256" s="147"/>
    </row>
    <row r="257" spans="2:5" ht="12.75">
      <c r="B257" s="180">
        <v>7</v>
      </c>
      <c r="C257" s="170" t="s">
        <v>220</v>
      </c>
      <c r="D257" s="171" t="s">
        <v>13</v>
      </c>
      <c r="E257" s="147"/>
    </row>
    <row r="258" spans="2:5" ht="38.25">
      <c r="B258" s="133"/>
      <c r="C258" s="182" t="s">
        <v>215</v>
      </c>
      <c r="D258" s="174"/>
      <c r="E258" s="147"/>
    </row>
    <row r="259" spans="2:5" ht="12.75">
      <c r="B259" s="133"/>
      <c r="C259" s="173" t="s">
        <v>210</v>
      </c>
      <c r="D259" s="174"/>
      <c r="E259" s="147"/>
    </row>
    <row r="260" spans="2:5" ht="12.75">
      <c r="B260" s="181"/>
      <c r="C260" s="176" t="s">
        <v>211</v>
      </c>
      <c r="D260" s="177"/>
      <c r="E260" s="147"/>
    </row>
    <row r="261" spans="2:5" ht="12.75">
      <c r="B261" s="180">
        <v>8</v>
      </c>
      <c r="C261" s="170" t="s">
        <v>219</v>
      </c>
      <c r="D261" s="171" t="s">
        <v>13</v>
      </c>
      <c r="E261" s="172"/>
    </row>
    <row r="262" spans="2:5" ht="38.25">
      <c r="B262" s="133"/>
      <c r="C262" s="182" t="s">
        <v>215</v>
      </c>
      <c r="D262" s="174"/>
      <c r="E262" s="175"/>
    </row>
    <row r="263" spans="2:5" ht="12.75">
      <c r="B263" s="133"/>
      <c r="C263" s="173" t="s">
        <v>210</v>
      </c>
      <c r="D263" s="174"/>
      <c r="E263" s="175"/>
    </row>
    <row r="264" spans="2:5" ht="12.75">
      <c r="B264" s="181"/>
      <c r="C264" s="176" t="s">
        <v>211</v>
      </c>
      <c r="D264" s="177"/>
      <c r="E264" s="134"/>
    </row>
    <row r="265" spans="2:5" ht="12.75">
      <c r="B265" s="180">
        <v>9</v>
      </c>
      <c r="C265" s="170" t="s">
        <v>219</v>
      </c>
      <c r="D265" s="171" t="s">
        <v>13</v>
      </c>
      <c r="E265" s="172"/>
    </row>
    <row r="266" spans="2:5" ht="38.25">
      <c r="B266" s="133"/>
      <c r="C266" s="182" t="s">
        <v>215</v>
      </c>
      <c r="D266" s="174"/>
      <c r="E266" s="175"/>
    </row>
    <row r="267" spans="2:5" ht="12.75">
      <c r="B267" s="133"/>
      <c r="C267" s="173" t="s">
        <v>210</v>
      </c>
      <c r="D267" s="174"/>
      <c r="E267" s="175"/>
    </row>
    <row r="268" spans="2:5" ht="12.75">
      <c r="B268" s="181"/>
      <c r="C268" s="176" t="s">
        <v>212</v>
      </c>
      <c r="D268" s="177"/>
      <c r="E268" s="134"/>
    </row>
    <row r="269" spans="2:5" ht="12.75">
      <c r="B269" s="180">
        <v>10</v>
      </c>
      <c r="C269" s="170" t="s">
        <v>219</v>
      </c>
      <c r="D269" s="171" t="s">
        <v>13</v>
      </c>
      <c r="E269" s="172"/>
    </row>
    <row r="270" spans="2:5" ht="38.25">
      <c r="B270" s="133"/>
      <c r="C270" s="182" t="s">
        <v>215</v>
      </c>
      <c r="D270" s="174"/>
      <c r="E270" s="175"/>
    </row>
    <row r="271" spans="2:5" ht="12.75">
      <c r="B271" s="133"/>
      <c r="C271" s="173" t="s">
        <v>210</v>
      </c>
      <c r="D271" s="174"/>
      <c r="E271" s="175"/>
    </row>
    <row r="272" spans="2:5" ht="12.75">
      <c r="B272" s="133"/>
      <c r="C272" s="173" t="s">
        <v>211</v>
      </c>
      <c r="D272" s="174"/>
      <c r="E272" s="175"/>
    </row>
    <row r="273" spans="2:5" ht="12.75">
      <c r="B273" s="181"/>
      <c r="C273" s="183"/>
      <c r="D273" s="177"/>
      <c r="E273" s="134"/>
    </row>
    <row r="274" spans="2:5" ht="12.75">
      <c r="B274" s="167">
        <v>11</v>
      </c>
      <c r="C274" s="185" t="s">
        <v>218</v>
      </c>
      <c r="D274" s="171" t="s">
        <v>13</v>
      </c>
      <c r="E274" s="187"/>
    </row>
    <row r="275" spans="2:5" ht="25.5">
      <c r="B275" s="168"/>
      <c r="C275" s="185" t="s">
        <v>216</v>
      </c>
      <c r="D275" s="174"/>
      <c r="E275" s="187"/>
    </row>
    <row r="276" spans="2:5" ht="12.75">
      <c r="B276" s="168"/>
      <c r="C276" s="186" t="s">
        <v>213</v>
      </c>
      <c r="D276" s="174"/>
      <c r="E276" s="187"/>
    </row>
    <row r="277" spans="2:5" ht="12.75">
      <c r="B277" s="168"/>
      <c r="C277" s="186" t="s">
        <v>214</v>
      </c>
      <c r="D277" s="177"/>
      <c r="E277" s="187"/>
    </row>
    <row r="278" spans="2:5" ht="25.5" customHeight="1">
      <c r="B278" s="2">
        <v>12</v>
      </c>
      <c r="C278" s="178" t="s">
        <v>217</v>
      </c>
      <c r="D278" s="179" t="s">
        <v>13</v>
      </c>
      <c r="E278" s="6"/>
    </row>
    <row r="279" spans="2:5" ht="12.75">
      <c r="B279" s="15"/>
      <c r="C279" s="109"/>
      <c r="D279" s="17"/>
      <c r="E279" s="18"/>
    </row>
    <row r="280" spans="2:5" ht="12.75">
      <c r="B280" s="15"/>
      <c r="C280" s="109"/>
      <c r="D280" s="17"/>
      <c r="E280" s="18"/>
    </row>
    <row r="281" spans="2:5" ht="12.75">
      <c r="B281" s="15"/>
      <c r="C281" s="109"/>
      <c r="D281" s="17"/>
      <c r="E281" s="18"/>
    </row>
    <row r="282" spans="2:6" ht="12.75">
      <c r="B282" s="123" t="s">
        <v>26</v>
      </c>
      <c r="C282" s="123"/>
      <c r="D282" s="25"/>
      <c r="E282" s="25"/>
      <c r="F282" s="27"/>
    </row>
    <row r="283" spans="2:6" ht="12.75">
      <c r="B283" s="25"/>
      <c r="C283" s="25"/>
      <c r="D283" s="25"/>
      <c r="E283" s="25"/>
      <c r="F283" s="27"/>
    </row>
    <row r="284" spans="2:6" ht="12.75">
      <c r="B284" s="25"/>
      <c r="C284" s="26"/>
      <c r="D284" s="25"/>
      <c r="E284" s="25"/>
      <c r="F284" s="27"/>
    </row>
    <row r="285" spans="2:7" ht="12.75">
      <c r="B285" s="124" t="s">
        <v>27</v>
      </c>
      <c r="C285" s="124"/>
      <c r="D285" s="122" t="s">
        <v>28</v>
      </c>
      <c r="E285" s="122"/>
      <c r="F285" s="122"/>
      <c r="G285" s="122"/>
    </row>
    <row r="286" spans="2:7" ht="12.75">
      <c r="B286" s="124" t="s">
        <v>29</v>
      </c>
      <c r="C286" s="124"/>
      <c r="D286" s="122" t="s">
        <v>30</v>
      </c>
      <c r="E286" s="122"/>
      <c r="F286" s="122"/>
      <c r="G286" s="122"/>
    </row>
    <row r="287" spans="2:7" ht="12.75">
      <c r="B287" s="124"/>
      <c r="C287" s="124"/>
      <c r="D287" s="122" t="s">
        <v>31</v>
      </c>
      <c r="E287" s="122"/>
      <c r="F287" s="122"/>
      <c r="G287" s="122"/>
    </row>
    <row r="288" spans="2:7" ht="12.75">
      <c r="B288" s="27"/>
      <c r="C288" s="27"/>
      <c r="D288" s="122" t="s">
        <v>32</v>
      </c>
      <c r="E288" s="122"/>
      <c r="F288" s="122"/>
      <c r="G288" s="122"/>
    </row>
    <row r="289" spans="2:7" ht="12.75">
      <c r="B289" s="27"/>
      <c r="C289" s="27"/>
      <c r="D289" s="122" t="s">
        <v>33</v>
      </c>
      <c r="E289" s="122"/>
      <c r="F289" s="122"/>
      <c r="G289" s="122"/>
    </row>
    <row r="290" spans="2:7" ht="12.75">
      <c r="B290" s="27"/>
      <c r="C290" s="27"/>
      <c r="D290" s="42"/>
      <c r="E290" s="42"/>
      <c r="F290" s="42"/>
      <c r="G290" s="42"/>
    </row>
    <row r="291" spans="2:7" ht="12.75">
      <c r="B291" s="27"/>
      <c r="C291" s="27"/>
      <c r="D291" s="42"/>
      <c r="E291" s="42"/>
      <c r="F291" s="42"/>
      <c r="G291" s="42"/>
    </row>
    <row r="293" spans="2:5" ht="12.75">
      <c r="B293" s="144" t="s">
        <v>17</v>
      </c>
      <c r="C293" s="144"/>
      <c r="D293" s="144"/>
      <c r="E293" s="144"/>
    </row>
    <row r="294" spans="2:5" ht="12.75">
      <c r="B294" s="142"/>
      <c r="C294" s="142"/>
      <c r="D294" s="142"/>
      <c r="E294" s="142"/>
    </row>
    <row r="295" spans="2:5" ht="12.75">
      <c r="B295" s="139" t="s">
        <v>0</v>
      </c>
      <c r="C295" s="139"/>
      <c r="D295" s="139"/>
      <c r="E295" s="139"/>
    </row>
    <row r="296" spans="2:5" ht="12.75">
      <c r="B296" s="142"/>
      <c r="C296" s="142"/>
      <c r="D296" s="142"/>
      <c r="E296" s="142"/>
    </row>
    <row r="297" spans="2:5" ht="12.75">
      <c r="B297" s="142"/>
      <c r="C297" s="142"/>
      <c r="D297" s="142"/>
      <c r="E297" s="142"/>
    </row>
    <row r="298" spans="2:5" ht="12.75">
      <c r="B298" s="139" t="s">
        <v>56</v>
      </c>
      <c r="C298" s="139"/>
      <c r="D298" s="139"/>
      <c r="E298" s="139"/>
    </row>
    <row r="299" spans="2:5" ht="12.75">
      <c r="B299" s="139" t="s">
        <v>12</v>
      </c>
      <c r="C299" s="139"/>
      <c r="D299" s="139"/>
      <c r="E299" s="139"/>
    </row>
    <row r="300" spans="2:5" ht="12.75">
      <c r="B300" s="142"/>
      <c r="C300" s="142"/>
      <c r="D300" s="142"/>
      <c r="E300" s="142"/>
    </row>
    <row r="301" spans="2:5" ht="12.75">
      <c r="B301" s="139" t="s">
        <v>1</v>
      </c>
      <c r="C301" s="139"/>
      <c r="D301" s="139"/>
      <c r="E301" s="139"/>
    </row>
    <row r="302" spans="2:5" ht="12.75">
      <c r="B302" s="139" t="s">
        <v>2</v>
      </c>
      <c r="C302" s="139"/>
      <c r="D302" s="139"/>
      <c r="E302" s="139"/>
    </row>
    <row r="303" spans="2:5" ht="12.75">
      <c r="B303" s="139" t="s">
        <v>3</v>
      </c>
      <c r="C303" s="139"/>
      <c r="D303" s="139"/>
      <c r="E303" s="139"/>
    </row>
    <row r="304" spans="2:5" ht="12.75">
      <c r="B304" s="143"/>
      <c r="C304" s="143"/>
      <c r="D304" s="143"/>
      <c r="E304" s="143"/>
    </row>
    <row r="305" spans="2:5" ht="12.75">
      <c r="B305" s="147" t="s">
        <v>4</v>
      </c>
      <c r="C305" s="140" t="s">
        <v>5</v>
      </c>
      <c r="D305" s="147" t="s">
        <v>6</v>
      </c>
      <c r="E305" s="147" t="s">
        <v>7</v>
      </c>
    </row>
    <row r="306" spans="2:5" ht="12.75">
      <c r="B306" s="147"/>
      <c r="C306" s="140"/>
      <c r="D306" s="147"/>
      <c r="E306" s="147"/>
    </row>
    <row r="307" spans="2:5" ht="12.75">
      <c r="B307" s="2">
        <v>1</v>
      </c>
      <c r="C307" s="7" t="s">
        <v>8</v>
      </c>
      <c r="D307" s="8" t="s">
        <v>9</v>
      </c>
      <c r="E307" s="9"/>
    </row>
    <row r="308" spans="2:5" ht="12.75">
      <c r="B308" s="2">
        <f>B307+1</f>
        <v>2</v>
      </c>
      <c r="C308" s="10" t="s">
        <v>10</v>
      </c>
      <c r="D308" s="8" t="s">
        <v>9</v>
      </c>
      <c r="E308" s="9"/>
    </row>
    <row r="309" spans="2:5" ht="12.75">
      <c r="B309" s="2">
        <f>B308+1</f>
        <v>3</v>
      </c>
      <c r="C309" s="140" t="s">
        <v>11</v>
      </c>
      <c r="D309" s="140"/>
      <c r="E309" s="140"/>
    </row>
    <row r="310" spans="2:5" ht="12.75">
      <c r="B310" s="2">
        <f>B309+1</f>
        <v>4</v>
      </c>
      <c r="C310" s="103" t="s">
        <v>126</v>
      </c>
      <c r="D310" s="8" t="s">
        <v>9</v>
      </c>
      <c r="E310" s="6"/>
    </row>
    <row r="311" spans="2:5" ht="12.75">
      <c r="B311" s="1">
        <f>B310+1</f>
        <v>5</v>
      </c>
      <c r="C311" s="94" t="s">
        <v>127</v>
      </c>
      <c r="D311" s="2" t="s">
        <v>13</v>
      </c>
      <c r="E311" s="6"/>
    </row>
    <row r="312" spans="2:5" ht="12.75">
      <c r="B312" s="1">
        <f aca="true" t="shared" si="4" ref="B312:B327">B311+1</f>
        <v>6</v>
      </c>
      <c r="C312" s="94" t="s">
        <v>128</v>
      </c>
      <c r="D312" s="2" t="s">
        <v>13</v>
      </c>
      <c r="E312" s="6"/>
    </row>
    <row r="313" spans="2:5" ht="12.75">
      <c r="B313" s="1">
        <f t="shared" si="4"/>
        <v>7</v>
      </c>
      <c r="C313" s="94" t="s">
        <v>129</v>
      </c>
      <c r="D313" s="2" t="s">
        <v>13</v>
      </c>
      <c r="E313" s="6"/>
    </row>
    <row r="314" spans="2:5" ht="12.75">
      <c r="B314" s="1">
        <f t="shared" si="4"/>
        <v>8</v>
      </c>
      <c r="C314" s="94" t="s">
        <v>130</v>
      </c>
      <c r="D314" s="2" t="s">
        <v>13</v>
      </c>
      <c r="E314" s="6"/>
    </row>
    <row r="315" spans="2:5" ht="12.75">
      <c r="B315" s="1">
        <f t="shared" si="4"/>
        <v>9</v>
      </c>
      <c r="C315" s="94" t="s">
        <v>131</v>
      </c>
      <c r="D315" s="2" t="s">
        <v>13</v>
      </c>
      <c r="E315" s="6"/>
    </row>
    <row r="316" spans="2:5" ht="12.75">
      <c r="B316" s="1">
        <f t="shared" si="4"/>
        <v>10</v>
      </c>
      <c r="C316" s="94" t="s">
        <v>132</v>
      </c>
      <c r="D316" s="2" t="s">
        <v>13</v>
      </c>
      <c r="E316" s="6"/>
    </row>
    <row r="317" spans="2:5" ht="12.75">
      <c r="B317" s="1">
        <f t="shared" si="4"/>
        <v>11</v>
      </c>
      <c r="C317" s="94" t="s">
        <v>133</v>
      </c>
      <c r="D317" s="2" t="s">
        <v>13</v>
      </c>
      <c r="E317" s="6"/>
    </row>
    <row r="318" spans="2:5" ht="12.75">
      <c r="B318" s="1">
        <f t="shared" si="4"/>
        <v>12</v>
      </c>
      <c r="C318" s="94" t="s">
        <v>134</v>
      </c>
      <c r="D318" s="2" t="s">
        <v>13</v>
      </c>
      <c r="E318" s="6"/>
    </row>
    <row r="319" spans="2:5" ht="12.75">
      <c r="B319" s="1">
        <f t="shared" si="4"/>
        <v>13</v>
      </c>
      <c r="C319" s="94" t="s">
        <v>135</v>
      </c>
      <c r="D319" s="2" t="s">
        <v>9</v>
      </c>
      <c r="E319" s="6"/>
    </row>
    <row r="320" spans="2:5" ht="12.75">
      <c r="B320" s="1">
        <f t="shared" si="4"/>
        <v>14</v>
      </c>
      <c r="C320" s="94" t="s">
        <v>136</v>
      </c>
      <c r="D320" s="2" t="s">
        <v>9</v>
      </c>
      <c r="E320" s="6"/>
    </row>
    <row r="321" spans="2:5" ht="12.75">
      <c r="B321" s="1">
        <f t="shared" si="4"/>
        <v>15</v>
      </c>
      <c r="C321" s="94" t="s">
        <v>137</v>
      </c>
      <c r="D321" s="2" t="s">
        <v>13</v>
      </c>
      <c r="E321" s="6"/>
    </row>
    <row r="322" spans="2:5" ht="12.75">
      <c r="B322" s="1">
        <f t="shared" si="4"/>
        <v>16</v>
      </c>
      <c r="C322" s="94" t="s">
        <v>138</v>
      </c>
      <c r="D322" s="2" t="s">
        <v>9</v>
      </c>
      <c r="E322" s="6"/>
    </row>
    <row r="323" spans="2:5" ht="12.75">
      <c r="B323" s="1">
        <f t="shared" si="4"/>
        <v>17</v>
      </c>
      <c r="C323" s="94" t="s">
        <v>139</v>
      </c>
      <c r="D323" s="2" t="s">
        <v>13</v>
      </c>
      <c r="E323" s="6"/>
    </row>
    <row r="324" spans="2:5" ht="12.75">
      <c r="B324" s="1">
        <f t="shared" si="4"/>
        <v>18</v>
      </c>
      <c r="C324" s="94" t="s">
        <v>140</v>
      </c>
      <c r="D324" s="2" t="s">
        <v>13</v>
      </c>
      <c r="E324" s="6"/>
    </row>
    <row r="325" spans="2:5" ht="12.75">
      <c r="B325" s="1">
        <f t="shared" si="4"/>
        <v>19</v>
      </c>
      <c r="C325" s="94" t="s">
        <v>141</v>
      </c>
      <c r="D325" s="2" t="s">
        <v>13</v>
      </c>
      <c r="E325" s="6"/>
    </row>
    <row r="326" spans="2:5" ht="12.75">
      <c r="B326" s="1">
        <f t="shared" si="4"/>
        <v>20</v>
      </c>
      <c r="C326" s="94" t="s">
        <v>142</v>
      </c>
      <c r="D326" s="2" t="s">
        <v>13</v>
      </c>
      <c r="E326" s="6"/>
    </row>
    <row r="327" spans="2:5" ht="12.75">
      <c r="B327" s="1">
        <f t="shared" si="4"/>
        <v>21</v>
      </c>
      <c r="C327" s="94" t="s">
        <v>143</v>
      </c>
      <c r="D327" s="2" t="s">
        <v>9</v>
      </c>
      <c r="E327" s="6"/>
    </row>
    <row r="328" spans="2:5" ht="12.75">
      <c r="B328" s="22"/>
      <c r="C328" s="109"/>
      <c r="D328" s="17"/>
      <c r="E328" s="18"/>
    </row>
    <row r="329" spans="2:5" ht="12.75">
      <c r="B329" s="22"/>
      <c r="C329" s="109"/>
      <c r="D329" s="17"/>
      <c r="E329" s="18"/>
    </row>
    <row r="330" spans="2:5" ht="12.75">
      <c r="B330" s="22"/>
      <c r="C330" s="109"/>
      <c r="D330" s="17"/>
      <c r="E330" s="18"/>
    </row>
    <row r="331" spans="2:6" ht="12.75">
      <c r="B331" s="123" t="s">
        <v>26</v>
      </c>
      <c r="C331" s="123"/>
      <c r="D331" s="25"/>
      <c r="E331" s="25"/>
      <c r="F331" s="27"/>
    </row>
    <row r="332" spans="2:6" ht="12.75">
      <c r="B332" s="25"/>
      <c r="C332" s="25"/>
      <c r="D332" s="25"/>
      <c r="E332" s="25"/>
      <c r="F332" s="27"/>
    </row>
    <row r="333" spans="2:6" ht="12.75">
      <c r="B333" s="25"/>
      <c r="C333" s="26"/>
      <c r="D333" s="25"/>
      <c r="E333" s="25"/>
      <c r="F333" s="27"/>
    </row>
    <row r="334" spans="2:7" ht="12.75">
      <c r="B334" s="124" t="s">
        <v>27</v>
      </c>
      <c r="C334" s="124"/>
      <c r="D334" s="122" t="s">
        <v>28</v>
      </c>
      <c r="E334" s="122"/>
      <c r="F334" s="122"/>
      <c r="G334" s="122"/>
    </row>
    <row r="335" spans="2:7" ht="12.75">
      <c r="B335" s="124" t="s">
        <v>29</v>
      </c>
      <c r="C335" s="124"/>
      <c r="D335" s="122" t="s">
        <v>30</v>
      </c>
      <c r="E335" s="122"/>
      <c r="F335" s="122"/>
      <c r="G335" s="122"/>
    </row>
    <row r="336" spans="2:7" ht="12.75">
      <c r="B336" s="124"/>
      <c r="C336" s="124"/>
      <c r="D336" s="122" t="s">
        <v>31</v>
      </c>
      <c r="E336" s="122"/>
      <c r="F336" s="122"/>
      <c r="G336" s="122"/>
    </row>
    <row r="337" spans="2:7" ht="12.75">
      <c r="B337" s="27"/>
      <c r="C337" s="27"/>
      <c r="D337" s="122" t="s">
        <v>32</v>
      </c>
      <c r="E337" s="122"/>
      <c r="F337" s="122"/>
      <c r="G337" s="122"/>
    </row>
    <row r="338" spans="2:7" ht="12.75">
      <c r="B338" s="27"/>
      <c r="C338" s="27"/>
      <c r="D338" s="122" t="s">
        <v>33</v>
      </c>
      <c r="E338" s="122"/>
      <c r="F338" s="122"/>
      <c r="G338" s="122"/>
    </row>
    <row r="342" spans="2:6" ht="12.75">
      <c r="B342" s="144" t="s">
        <v>18</v>
      </c>
      <c r="C342" s="144"/>
      <c r="D342" s="144"/>
      <c r="E342" s="144"/>
      <c r="F342" s="28"/>
    </row>
    <row r="343" spans="2:5" ht="12.75">
      <c r="B343" s="148"/>
      <c r="C343" s="148"/>
      <c r="D343" s="148"/>
      <c r="E343" s="148"/>
    </row>
    <row r="344" spans="2:6" ht="12.75">
      <c r="B344" s="139" t="s">
        <v>0</v>
      </c>
      <c r="C344" s="139"/>
      <c r="D344" s="139"/>
      <c r="E344" s="139"/>
      <c r="F344" s="3"/>
    </row>
    <row r="345" spans="2:5" ht="12.75">
      <c r="B345" s="148"/>
      <c r="C345" s="148"/>
      <c r="D345" s="148"/>
      <c r="E345" s="148"/>
    </row>
    <row r="346" spans="2:5" ht="12.75">
      <c r="B346" s="148"/>
      <c r="C346" s="148"/>
      <c r="D346" s="148"/>
      <c r="E346" s="148"/>
    </row>
    <row r="347" spans="2:6" ht="12.75">
      <c r="B347" s="139" t="s">
        <v>122</v>
      </c>
      <c r="C347" s="139"/>
      <c r="D347" s="139"/>
      <c r="E347" s="139"/>
      <c r="F347" s="3"/>
    </row>
    <row r="348" spans="2:6" ht="12.75">
      <c r="B348" s="139" t="s">
        <v>12</v>
      </c>
      <c r="C348" s="139"/>
      <c r="D348" s="139"/>
      <c r="E348" s="139"/>
      <c r="F348" s="3"/>
    </row>
    <row r="349" spans="2:5" ht="12.75">
      <c r="B349" s="148"/>
      <c r="C349" s="148"/>
      <c r="D349" s="148"/>
      <c r="E349" s="148"/>
    </row>
    <row r="350" spans="2:5" ht="12.75">
      <c r="B350" s="139" t="s">
        <v>1</v>
      </c>
      <c r="C350" s="139"/>
      <c r="D350" s="139"/>
      <c r="E350" s="139"/>
    </row>
    <row r="351" spans="2:5" ht="12.75">
      <c r="B351" s="139" t="s">
        <v>2</v>
      </c>
      <c r="C351" s="139"/>
      <c r="D351" s="139"/>
      <c r="E351" s="139"/>
    </row>
    <row r="352" spans="2:5" ht="12.75">
      <c r="B352" s="139" t="s">
        <v>3</v>
      </c>
      <c r="C352" s="139"/>
      <c r="D352" s="139"/>
      <c r="E352" s="139"/>
    </row>
    <row r="353" spans="2:5" ht="12.75">
      <c r="B353" s="146"/>
      <c r="C353" s="146"/>
      <c r="D353" s="146"/>
      <c r="E353" s="146"/>
    </row>
    <row r="354" spans="2:5" ht="12.75">
      <c r="B354" s="147" t="s">
        <v>4</v>
      </c>
      <c r="C354" s="140" t="s">
        <v>5</v>
      </c>
      <c r="D354" s="147" t="s">
        <v>6</v>
      </c>
      <c r="E354" s="147" t="s">
        <v>7</v>
      </c>
    </row>
    <row r="355" spans="2:5" ht="12.75">
      <c r="B355" s="147"/>
      <c r="C355" s="140"/>
      <c r="D355" s="147"/>
      <c r="E355" s="147"/>
    </row>
    <row r="356" spans="2:5" ht="12.75">
      <c r="B356" s="2">
        <v>1</v>
      </c>
      <c r="C356" s="7" t="s">
        <v>8</v>
      </c>
      <c r="D356" s="8" t="s">
        <v>9</v>
      </c>
      <c r="E356" s="9"/>
    </row>
    <row r="357" spans="2:5" ht="12.75">
      <c r="B357" s="2">
        <f>B356+1</f>
        <v>2</v>
      </c>
      <c r="C357" s="10" t="s">
        <v>10</v>
      </c>
      <c r="D357" s="8" t="s">
        <v>9</v>
      </c>
      <c r="E357" s="9"/>
    </row>
    <row r="358" spans="2:5" ht="12.75">
      <c r="B358" s="2">
        <f>B357+1</f>
        <v>3</v>
      </c>
      <c r="C358" s="140" t="s">
        <v>11</v>
      </c>
      <c r="D358" s="140"/>
      <c r="E358" s="140"/>
    </row>
    <row r="359" spans="2:5" ht="12.75">
      <c r="B359" s="2">
        <f>B358+1</f>
        <v>4</v>
      </c>
      <c r="C359" s="103" t="s">
        <v>144</v>
      </c>
      <c r="D359" s="8" t="s">
        <v>9</v>
      </c>
      <c r="E359" s="6"/>
    </row>
    <row r="360" spans="2:5" ht="12.75">
      <c r="B360" s="2">
        <f aca="true" t="shared" si="5" ref="B360:B369">B359+1</f>
        <v>5</v>
      </c>
      <c r="C360" s="104" t="s">
        <v>145</v>
      </c>
      <c r="D360" s="8" t="s">
        <v>9</v>
      </c>
      <c r="E360" s="6"/>
    </row>
    <row r="361" spans="2:5" ht="12.75">
      <c r="B361" s="2">
        <f t="shared" si="5"/>
        <v>6</v>
      </c>
      <c r="C361" s="104" t="s">
        <v>146</v>
      </c>
      <c r="D361" s="2" t="s">
        <v>13</v>
      </c>
      <c r="E361" s="6"/>
    </row>
    <row r="362" spans="2:5" ht="12.75">
      <c r="B362" s="2">
        <f t="shared" si="5"/>
        <v>7</v>
      </c>
      <c r="C362" s="104" t="s">
        <v>147</v>
      </c>
      <c r="D362" s="2" t="s">
        <v>13</v>
      </c>
      <c r="E362" s="6"/>
    </row>
    <row r="363" spans="2:5" ht="12.75">
      <c r="B363" s="2">
        <f t="shared" si="5"/>
        <v>8</v>
      </c>
      <c r="C363" s="104" t="s">
        <v>148</v>
      </c>
      <c r="D363" s="2" t="s">
        <v>13</v>
      </c>
      <c r="E363" s="6"/>
    </row>
    <row r="364" spans="2:5" ht="12.75">
      <c r="B364" s="2">
        <f t="shared" si="5"/>
        <v>9</v>
      </c>
      <c r="C364" s="104" t="s">
        <v>149</v>
      </c>
      <c r="D364" s="8" t="s">
        <v>9</v>
      </c>
      <c r="E364" s="6"/>
    </row>
    <row r="365" spans="2:5" ht="12.75">
      <c r="B365" s="2">
        <f t="shared" si="5"/>
        <v>10</v>
      </c>
      <c r="C365" s="94" t="s">
        <v>150</v>
      </c>
      <c r="D365" s="2" t="s">
        <v>9</v>
      </c>
      <c r="E365" s="6"/>
    </row>
    <row r="366" spans="2:5" ht="12.75">
      <c r="B366" s="2">
        <f t="shared" si="5"/>
        <v>11</v>
      </c>
      <c r="C366" s="104" t="s">
        <v>151</v>
      </c>
      <c r="D366" s="8" t="s">
        <v>9</v>
      </c>
      <c r="E366" s="6"/>
    </row>
    <row r="367" spans="2:5" ht="12.75">
      <c r="B367" s="2">
        <f t="shared" si="5"/>
        <v>12</v>
      </c>
      <c r="C367" s="104" t="s">
        <v>152</v>
      </c>
      <c r="D367" s="2" t="s">
        <v>13</v>
      </c>
      <c r="E367" s="6"/>
    </row>
    <row r="368" spans="2:5" ht="12.75">
      <c r="B368" s="2">
        <f t="shared" si="5"/>
        <v>13</v>
      </c>
      <c r="C368" s="94" t="s">
        <v>153</v>
      </c>
      <c r="D368" s="8" t="s">
        <v>9</v>
      </c>
      <c r="E368" s="6"/>
    </row>
    <row r="369" spans="2:5" ht="12.75">
      <c r="B369" s="2">
        <f t="shared" si="5"/>
        <v>14</v>
      </c>
      <c r="C369" s="94" t="s">
        <v>154</v>
      </c>
      <c r="D369" s="8" t="s">
        <v>9</v>
      </c>
      <c r="E369" s="6"/>
    </row>
    <row r="370" spans="2:5" ht="12.75">
      <c r="B370" s="15"/>
      <c r="C370" s="108"/>
      <c r="D370" s="17"/>
      <c r="E370" s="18"/>
    </row>
    <row r="371" spans="2:5" ht="12.75">
      <c r="B371" s="15"/>
      <c r="C371" s="108"/>
      <c r="D371" s="17"/>
      <c r="E371" s="18"/>
    </row>
    <row r="372" spans="2:5" ht="12.75">
      <c r="B372" s="15"/>
      <c r="C372" s="108"/>
      <c r="D372" s="17"/>
      <c r="E372" s="18"/>
    </row>
    <row r="373" spans="2:6" ht="12.75">
      <c r="B373" s="123" t="s">
        <v>26</v>
      </c>
      <c r="C373" s="123"/>
      <c r="D373" s="25"/>
      <c r="E373" s="25"/>
      <c r="F373" s="27"/>
    </row>
    <row r="374" spans="2:6" ht="12.75">
      <c r="B374" s="25"/>
      <c r="C374" s="25"/>
      <c r="D374" s="25"/>
      <c r="E374" s="25"/>
      <c r="F374" s="27"/>
    </row>
    <row r="375" spans="2:6" ht="12.75">
      <c r="B375" s="25"/>
      <c r="C375" s="26"/>
      <c r="D375" s="25"/>
      <c r="E375" s="25"/>
      <c r="F375" s="27"/>
    </row>
    <row r="376" spans="2:7" ht="12.75">
      <c r="B376" s="124" t="s">
        <v>27</v>
      </c>
      <c r="C376" s="124"/>
      <c r="D376" s="122" t="s">
        <v>28</v>
      </c>
      <c r="E376" s="122"/>
      <c r="F376" s="122"/>
      <c r="G376" s="122"/>
    </row>
    <row r="377" spans="2:7" ht="12.75">
      <c r="B377" s="124" t="s">
        <v>29</v>
      </c>
      <c r="C377" s="124"/>
      <c r="D377" s="122" t="s">
        <v>30</v>
      </c>
      <c r="E377" s="122"/>
      <c r="F377" s="122"/>
      <c r="G377" s="122"/>
    </row>
    <row r="378" spans="2:7" ht="12.75">
      <c r="B378" s="124"/>
      <c r="C378" s="124"/>
      <c r="D378" s="122" t="s">
        <v>31</v>
      </c>
      <c r="E378" s="122"/>
      <c r="F378" s="122"/>
      <c r="G378" s="122"/>
    </row>
    <row r="379" spans="2:7" ht="12.75">
      <c r="B379" s="27"/>
      <c r="C379" s="27"/>
      <c r="D379" s="122" t="s">
        <v>32</v>
      </c>
      <c r="E379" s="122"/>
      <c r="F379" s="122"/>
      <c r="G379" s="122"/>
    </row>
    <row r="380" spans="2:7" ht="12.75">
      <c r="B380" s="27"/>
      <c r="C380" s="27"/>
      <c r="D380" s="122" t="s">
        <v>33</v>
      </c>
      <c r="E380" s="122"/>
      <c r="F380" s="122"/>
      <c r="G380" s="122"/>
    </row>
    <row r="381" spans="2:7" ht="12.75">
      <c r="B381" s="27"/>
      <c r="C381" s="27"/>
      <c r="D381" s="42"/>
      <c r="E381" s="42"/>
      <c r="F381" s="42"/>
      <c r="G381" s="42"/>
    </row>
    <row r="382" spans="2:7" ht="12.75">
      <c r="B382" s="27"/>
      <c r="C382" s="27"/>
      <c r="D382" s="42"/>
      <c r="E382" s="42"/>
      <c r="F382" s="42"/>
      <c r="G382" s="42"/>
    </row>
    <row r="384" spans="2:5" ht="12.75">
      <c r="B384" s="144" t="s">
        <v>19</v>
      </c>
      <c r="C384" s="144"/>
      <c r="D384" s="144"/>
      <c r="E384" s="144"/>
    </row>
    <row r="385" spans="2:5" ht="12.75">
      <c r="B385" s="142"/>
      <c r="C385" s="142"/>
      <c r="D385" s="142"/>
      <c r="E385" s="142"/>
    </row>
    <row r="386" spans="2:5" ht="12.75">
      <c r="B386" s="139" t="s">
        <v>0</v>
      </c>
      <c r="C386" s="139"/>
      <c r="D386" s="139"/>
      <c r="E386" s="139"/>
    </row>
    <row r="387" spans="2:5" ht="12.75">
      <c r="B387" s="142"/>
      <c r="C387" s="142"/>
      <c r="D387" s="142"/>
      <c r="E387" s="142"/>
    </row>
    <row r="388" spans="2:5" ht="12.75">
      <c r="B388" s="142"/>
      <c r="C388" s="142"/>
      <c r="D388" s="142"/>
      <c r="E388" s="142"/>
    </row>
    <row r="389" spans="2:5" ht="12.75">
      <c r="B389" s="139" t="s">
        <v>123</v>
      </c>
      <c r="C389" s="139"/>
      <c r="D389" s="139"/>
      <c r="E389" s="139"/>
    </row>
    <row r="390" spans="2:5" ht="12.75">
      <c r="B390" s="139" t="s">
        <v>12</v>
      </c>
      <c r="C390" s="139"/>
      <c r="D390" s="139"/>
      <c r="E390" s="139"/>
    </row>
    <row r="391" spans="2:5" ht="12.75">
      <c r="B391" s="24"/>
      <c r="C391" s="24"/>
      <c r="D391" s="24"/>
      <c r="E391" s="24"/>
    </row>
    <row r="392" spans="2:5" ht="12.75">
      <c r="B392" s="139" t="s">
        <v>1</v>
      </c>
      <c r="C392" s="139"/>
      <c r="D392" s="139"/>
      <c r="E392" s="139"/>
    </row>
    <row r="393" spans="2:5" ht="12.75">
      <c r="B393" s="139" t="s">
        <v>2</v>
      </c>
      <c r="C393" s="139"/>
      <c r="D393" s="139"/>
      <c r="E393" s="139"/>
    </row>
    <row r="394" spans="2:5" ht="12.75">
      <c r="B394" s="139" t="s">
        <v>3</v>
      </c>
      <c r="C394" s="139"/>
      <c r="D394" s="139"/>
      <c r="E394" s="139"/>
    </row>
    <row r="395" spans="2:5" ht="12.75">
      <c r="B395" s="143"/>
      <c r="C395" s="143"/>
      <c r="D395" s="143"/>
      <c r="E395" s="143"/>
    </row>
    <row r="396" spans="2:5" ht="12.75">
      <c r="B396" s="147" t="s">
        <v>4</v>
      </c>
      <c r="C396" s="140" t="s">
        <v>5</v>
      </c>
      <c r="D396" s="147" t="s">
        <v>6</v>
      </c>
      <c r="E396" s="147" t="s">
        <v>7</v>
      </c>
    </row>
    <row r="397" spans="2:5" ht="12.75">
      <c r="B397" s="147"/>
      <c r="C397" s="140"/>
      <c r="D397" s="147"/>
      <c r="E397" s="147"/>
    </row>
    <row r="398" spans="2:5" ht="12.75">
      <c r="B398" s="2">
        <v>1</v>
      </c>
      <c r="C398" s="7" t="s">
        <v>8</v>
      </c>
      <c r="D398" s="8" t="s">
        <v>9</v>
      </c>
      <c r="E398" s="9"/>
    </row>
    <row r="399" spans="2:5" ht="12.75">
      <c r="B399" s="2">
        <f>B398+1</f>
        <v>2</v>
      </c>
      <c r="C399" s="10" t="s">
        <v>10</v>
      </c>
      <c r="D399" s="8" t="s">
        <v>9</v>
      </c>
      <c r="E399" s="9"/>
    </row>
    <row r="400" spans="2:5" ht="12.75">
      <c r="B400" s="2">
        <f aca="true" t="shared" si="6" ref="B400:B410">B399+1</f>
        <v>3</v>
      </c>
      <c r="C400" s="12" t="s">
        <v>11</v>
      </c>
      <c r="D400" s="12"/>
      <c r="E400" s="12"/>
    </row>
    <row r="401" spans="2:5" ht="12.75">
      <c r="B401" s="2">
        <f t="shared" si="6"/>
        <v>4</v>
      </c>
      <c r="C401" s="103" t="s">
        <v>155</v>
      </c>
      <c r="D401" s="8" t="s">
        <v>9</v>
      </c>
      <c r="E401" s="6"/>
    </row>
    <row r="402" spans="2:5" ht="12.75">
      <c r="B402" s="2">
        <f t="shared" si="6"/>
        <v>5</v>
      </c>
      <c r="C402" s="104" t="s">
        <v>156</v>
      </c>
      <c r="D402" s="2" t="s">
        <v>13</v>
      </c>
      <c r="E402" s="6"/>
    </row>
    <row r="403" spans="2:5" ht="12.75">
      <c r="B403" s="2">
        <f t="shared" si="6"/>
        <v>6</v>
      </c>
      <c r="C403" s="104" t="s">
        <v>157</v>
      </c>
      <c r="D403" s="2" t="s">
        <v>13</v>
      </c>
      <c r="E403" s="6"/>
    </row>
    <row r="404" spans="2:5" ht="12.75">
      <c r="B404" s="2">
        <f t="shared" si="6"/>
        <v>7</v>
      </c>
      <c r="C404" s="104" t="s">
        <v>158</v>
      </c>
      <c r="D404" s="2" t="s">
        <v>13</v>
      </c>
      <c r="E404" s="6"/>
    </row>
    <row r="405" spans="2:5" ht="12.75">
      <c r="B405" s="2">
        <f t="shared" si="6"/>
        <v>8</v>
      </c>
      <c r="C405" s="104" t="s">
        <v>159</v>
      </c>
      <c r="D405" s="2" t="s">
        <v>13</v>
      </c>
      <c r="E405" s="6"/>
    </row>
    <row r="406" spans="2:5" ht="12.75">
      <c r="B406" s="2">
        <f t="shared" si="6"/>
        <v>9</v>
      </c>
      <c r="C406" s="94" t="s">
        <v>160</v>
      </c>
      <c r="D406" s="2" t="s">
        <v>13</v>
      </c>
      <c r="E406" s="6"/>
    </row>
    <row r="407" spans="2:5" ht="12.75">
      <c r="B407" s="2">
        <f t="shared" si="6"/>
        <v>10</v>
      </c>
      <c r="C407" s="104" t="s">
        <v>161</v>
      </c>
      <c r="D407" s="2" t="s">
        <v>13</v>
      </c>
      <c r="E407" s="6"/>
    </row>
    <row r="408" spans="2:5" ht="12.75">
      <c r="B408" s="2">
        <f t="shared" si="6"/>
        <v>11</v>
      </c>
      <c r="C408" s="104" t="s">
        <v>162</v>
      </c>
      <c r="D408" s="2" t="s">
        <v>13</v>
      </c>
      <c r="E408" s="6"/>
    </row>
    <row r="409" spans="2:5" ht="12.75">
      <c r="B409" s="2">
        <f t="shared" si="6"/>
        <v>12</v>
      </c>
      <c r="C409" s="94" t="s">
        <v>163</v>
      </c>
      <c r="D409" s="2" t="s">
        <v>13</v>
      </c>
      <c r="E409" s="6"/>
    </row>
    <row r="410" spans="2:5" ht="12.75">
      <c r="B410" s="2">
        <f t="shared" si="6"/>
        <v>13</v>
      </c>
      <c r="C410" s="94" t="s">
        <v>164</v>
      </c>
      <c r="D410" s="2" t="s">
        <v>165</v>
      </c>
      <c r="E410" s="6"/>
    </row>
    <row r="411" spans="2:5" ht="12.75">
      <c r="B411" s="15"/>
      <c r="C411" s="23"/>
      <c r="D411" s="17"/>
      <c r="E411" s="18"/>
    </row>
    <row r="412" spans="2:5" ht="12.75">
      <c r="B412" s="15"/>
      <c r="C412" s="23"/>
      <c r="D412" s="17"/>
      <c r="E412" s="18"/>
    </row>
    <row r="413" spans="2:5" ht="12.75">
      <c r="B413" s="15"/>
      <c r="C413" s="23"/>
      <c r="D413" s="17"/>
      <c r="E413" s="18"/>
    </row>
    <row r="414" spans="2:6" ht="12.75">
      <c r="B414" s="123" t="s">
        <v>26</v>
      </c>
      <c r="C414" s="123"/>
      <c r="D414" s="25"/>
      <c r="E414" s="25"/>
      <c r="F414" s="27"/>
    </row>
    <row r="415" spans="2:6" ht="12.75">
      <c r="B415" s="25"/>
      <c r="C415" s="25"/>
      <c r="D415" s="25"/>
      <c r="E415" s="25"/>
      <c r="F415" s="27"/>
    </row>
    <row r="416" spans="2:6" ht="12.75">
      <c r="B416" s="25"/>
      <c r="C416" s="26"/>
      <c r="D416" s="25"/>
      <c r="E416" s="25"/>
      <c r="F416" s="27"/>
    </row>
    <row r="417" spans="2:7" ht="12.75">
      <c r="B417" s="124" t="s">
        <v>27</v>
      </c>
      <c r="C417" s="124"/>
      <c r="D417" s="122" t="s">
        <v>28</v>
      </c>
      <c r="E417" s="122"/>
      <c r="F417" s="122"/>
      <c r="G417" s="122"/>
    </row>
    <row r="418" spans="2:7" ht="12.75">
      <c r="B418" s="124" t="s">
        <v>29</v>
      </c>
      <c r="C418" s="124"/>
      <c r="D418" s="122" t="s">
        <v>30</v>
      </c>
      <c r="E418" s="122"/>
      <c r="F418" s="122"/>
      <c r="G418" s="122"/>
    </row>
    <row r="419" spans="2:7" ht="12.75">
      <c r="B419" s="124"/>
      <c r="C419" s="124"/>
      <c r="D419" s="122" t="s">
        <v>31</v>
      </c>
      <c r="E419" s="122"/>
      <c r="F419" s="122"/>
      <c r="G419" s="122"/>
    </row>
    <row r="420" spans="2:7" ht="12.75">
      <c r="B420" s="27"/>
      <c r="C420" s="27"/>
      <c r="D420" s="122" t="s">
        <v>32</v>
      </c>
      <c r="E420" s="122"/>
      <c r="F420" s="122"/>
      <c r="G420" s="122"/>
    </row>
    <row r="421" spans="2:7" ht="12.75">
      <c r="B421" s="27"/>
      <c r="C421" s="27"/>
      <c r="D421" s="122" t="s">
        <v>33</v>
      </c>
      <c r="E421" s="122"/>
      <c r="F421" s="122"/>
      <c r="G421" s="122"/>
    </row>
    <row r="422" spans="2:7" ht="12.75">
      <c r="B422" s="27"/>
      <c r="C422" s="27"/>
      <c r="D422" s="42"/>
      <c r="E422" s="42"/>
      <c r="F422" s="42"/>
      <c r="G422" s="42"/>
    </row>
    <row r="423" spans="2:7" ht="12.75">
      <c r="B423" s="27"/>
      <c r="C423" s="27"/>
      <c r="D423" s="42"/>
      <c r="E423" s="42"/>
      <c r="F423" s="42"/>
      <c r="G423" s="42"/>
    </row>
    <row r="425" spans="2:5" ht="12.75">
      <c r="B425" s="144" t="s">
        <v>20</v>
      </c>
      <c r="C425" s="144"/>
      <c r="D425" s="144"/>
      <c r="E425" s="144"/>
    </row>
    <row r="426" spans="2:5" ht="12.75">
      <c r="B426" s="142"/>
      <c r="C426" s="142"/>
      <c r="D426" s="142"/>
      <c r="E426" s="142"/>
    </row>
    <row r="427" spans="2:5" ht="12.75">
      <c r="B427" s="139" t="s">
        <v>0</v>
      </c>
      <c r="C427" s="139"/>
      <c r="D427" s="139"/>
      <c r="E427" s="139"/>
    </row>
    <row r="428" spans="2:5" ht="12.75">
      <c r="B428" s="142"/>
      <c r="C428" s="142"/>
      <c r="D428" s="142"/>
      <c r="E428" s="142"/>
    </row>
    <row r="429" spans="2:5" ht="12.75">
      <c r="B429" s="142"/>
      <c r="C429" s="142"/>
      <c r="D429" s="142"/>
      <c r="E429" s="142"/>
    </row>
    <row r="430" spans="2:5" ht="12.75">
      <c r="B430" s="139" t="s">
        <v>124</v>
      </c>
      <c r="C430" s="139"/>
      <c r="D430" s="139"/>
      <c r="E430" s="139"/>
    </row>
    <row r="431" spans="2:5" ht="12.75">
      <c r="B431" s="139" t="s">
        <v>12</v>
      </c>
      <c r="C431" s="139"/>
      <c r="D431" s="139"/>
      <c r="E431" s="139"/>
    </row>
    <row r="432" spans="2:5" ht="12.75">
      <c r="B432" s="142"/>
      <c r="C432" s="142"/>
      <c r="D432" s="142"/>
      <c r="E432" s="142"/>
    </row>
    <row r="433" spans="2:5" ht="12.75">
      <c r="B433" s="139" t="s">
        <v>1</v>
      </c>
      <c r="C433" s="139"/>
      <c r="D433" s="139"/>
      <c r="E433" s="139"/>
    </row>
    <row r="434" spans="2:5" ht="12.75">
      <c r="B434" s="139" t="s">
        <v>2</v>
      </c>
      <c r="C434" s="139"/>
      <c r="D434" s="139"/>
      <c r="E434" s="139"/>
    </row>
    <row r="435" spans="2:5" ht="12.75">
      <c r="B435" s="139" t="s">
        <v>3</v>
      </c>
      <c r="C435" s="139"/>
      <c r="D435" s="139"/>
      <c r="E435" s="139"/>
    </row>
    <row r="436" spans="2:5" ht="12.75">
      <c r="B436" s="143"/>
      <c r="C436" s="143"/>
      <c r="D436" s="143"/>
      <c r="E436" s="143"/>
    </row>
    <row r="437" spans="2:5" ht="12.75">
      <c r="B437" s="147" t="s">
        <v>4</v>
      </c>
      <c r="C437" s="140" t="s">
        <v>5</v>
      </c>
      <c r="D437" s="147" t="s">
        <v>6</v>
      </c>
      <c r="E437" s="147" t="s">
        <v>7</v>
      </c>
    </row>
    <row r="438" spans="2:5" ht="12.75">
      <c r="B438" s="147"/>
      <c r="C438" s="140"/>
      <c r="D438" s="147"/>
      <c r="E438" s="147"/>
    </row>
    <row r="439" spans="2:5" ht="12.75">
      <c r="B439" s="2">
        <v>1</v>
      </c>
      <c r="C439" s="7" t="s">
        <v>8</v>
      </c>
      <c r="D439" s="8" t="s">
        <v>9</v>
      </c>
      <c r="E439" s="9"/>
    </row>
    <row r="440" spans="2:5" ht="12.75">
      <c r="B440" s="2">
        <f>B439+1</f>
        <v>2</v>
      </c>
      <c r="C440" s="10" t="s">
        <v>10</v>
      </c>
      <c r="D440" s="8" t="s">
        <v>9</v>
      </c>
      <c r="E440" s="9"/>
    </row>
    <row r="441" spans="2:5" ht="12.75">
      <c r="B441" s="2">
        <f aca="true" t="shared" si="7" ref="B441:B452">B440+1</f>
        <v>3</v>
      </c>
      <c r="C441" s="155" t="s">
        <v>11</v>
      </c>
      <c r="D441" s="151"/>
      <c r="E441" s="152"/>
    </row>
    <row r="442" spans="2:5" ht="12.75">
      <c r="B442" s="2">
        <f t="shared" si="7"/>
        <v>4</v>
      </c>
      <c r="C442" s="114" t="s">
        <v>166</v>
      </c>
      <c r="D442" s="115" t="s">
        <v>9</v>
      </c>
      <c r="E442" s="6"/>
    </row>
    <row r="443" spans="2:5" ht="12.75">
      <c r="B443" s="2">
        <f t="shared" si="7"/>
        <v>5</v>
      </c>
      <c r="C443" s="116" t="s">
        <v>167</v>
      </c>
      <c r="D443" s="64" t="s">
        <v>13</v>
      </c>
      <c r="E443" s="6"/>
    </row>
    <row r="444" spans="2:5" ht="12.75">
      <c r="B444" s="2">
        <f t="shared" si="7"/>
        <v>6</v>
      </c>
      <c r="C444" s="116" t="s">
        <v>168</v>
      </c>
      <c r="D444" s="64" t="s">
        <v>13</v>
      </c>
      <c r="E444" s="6"/>
    </row>
    <row r="445" spans="2:5" ht="12.75">
      <c r="B445" s="2">
        <f t="shared" si="7"/>
        <v>7</v>
      </c>
      <c r="C445" s="116" t="s">
        <v>169</v>
      </c>
      <c r="D445" s="64" t="s">
        <v>13</v>
      </c>
      <c r="E445" s="6"/>
    </row>
    <row r="446" spans="2:5" ht="12.75">
      <c r="B446" s="2">
        <f t="shared" si="7"/>
        <v>8</v>
      </c>
      <c r="C446" s="116" t="s">
        <v>170</v>
      </c>
      <c r="D446" s="64" t="s">
        <v>13</v>
      </c>
      <c r="E446" s="6"/>
    </row>
    <row r="447" spans="2:5" ht="12.75">
      <c r="B447" s="2">
        <f t="shared" si="7"/>
        <v>9</v>
      </c>
      <c r="C447" s="116" t="s">
        <v>171</v>
      </c>
      <c r="D447" s="64" t="s">
        <v>13</v>
      </c>
      <c r="E447" s="6"/>
    </row>
    <row r="448" spans="2:5" ht="12.75">
      <c r="B448" s="2">
        <f t="shared" si="7"/>
        <v>10</v>
      </c>
      <c r="C448" s="117" t="s">
        <v>172</v>
      </c>
      <c r="D448" s="64" t="s">
        <v>13</v>
      </c>
      <c r="E448" s="6"/>
    </row>
    <row r="449" spans="2:5" ht="12.75">
      <c r="B449" s="2">
        <f t="shared" si="7"/>
        <v>11</v>
      </c>
      <c r="C449" s="116" t="s">
        <v>173</v>
      </c>
      <c r="D449" s="64" t="s">
        <v>13</v>
      </c>
      <c r="E449" s="6"/>
    </row>
    <row r="450" spans="2:5" ht="12.75">
      <c r="B450" s="2">
        <f t="shared" si="7"/>
        <v>12</v>
      </c>
      <c r="C450" s="116" t="s">
        <v>174</v>
      </c>
      <c r="D450" s="64" t="s">
        <v>13</v>
      </c>
      <c r="E450" s="6"/>
    </row>
    <row r="451" spans="2:5" ht="12.75">
      <c r="B451" s="2">
        <f t="shared" si="7"/>
        <v>13</v>
      </c>
      <c r="C451" s="116" t="s">
        <v>175</v>
      </c>
      <c r="D451" s="64" t="s">
        <v>9</v>
      </c>
      <c r="E451" s="6"/>
    </row>
    <row r="452" spans="2:5" ht="12.75">
      <c r="B452" s="2">
        <f t="shared" si="7"/>
        <v>14</v>
      </c>
      <c r="C452" s="116" t="s">
        <v>176</v>
      </c>
      <c r="D452" s="64" t="s">
        <v>9</v>
      </c>
      <c r="E452" s="6"/>
    </row>
    <row r="456" spans="2:6" ht="12.75">
      <c r="B456" s="123" t="s">
        <v>26</v>
      </c>
      <c r="C456" s="123"/>
      <c r="D456" s="25"/>
      <c r="E456" s="25"/>
      <c r="F456" s="27"/>
    </row>
    <row r="457" spans="2:6" ht="12.75">
      <c r="B457" s="25"/>
      <c r="C457" s="25"/>
      <c r="D457" s="25"/>
      <c r="E457" s="25"/>
      <c r="F457" s="27"/>
    </row>
    <row r="458" spans="2:6" ht="12.75">
      <c r="B458" s="25"/>
      <c r="C458" s="26"/>
      <c r="D458" s="25"/>
      <c r="E458" s="25"/>
      <c r="F458" s="27"/>
    </row>
    <row r="459" spans="2:7" ht="12.75">
      <c r="B459" s="124" t="s">
        <v>27</v>
      </c>
      <c r="C459" s="124"/>
      <c r="D459" s="122" t="s">
        <v>28</v>
      </c>
      <c r="E459" s="122"/>
      <c r="F459" s="122"/>
      <c r="G459" s="122"/>
    </row>
    <row r="460" spans="2:7" ht="12.75">
      <c r="B460" s="124" t="s">
        <v>29</v>
      </c>
      <c r="C460" s="124"/>
      <c r="D460" s="122" t="s">
        <v>30</v>
      </c>
      <c r="E460" s="122"/>
      <c r="F460" s="122"/>
      <c r="G460" s="122"/>
    </row>
    <row r="461" spans="2:7" ht="12.75">
      <c r="B461" s="124"/>
      <c r="C461" s="124"/>
      <c r="D461" s="122" t="s">
        <v>31</v>
      </c>
      <c r="E461" s="122"/>
      <c r="F461" s="122"/>
      <c r="G461" s="122"/>
    </row>
    <row r="462" spans="2:7" ht="12.75">
      <c r="B462" s="27"/>
      <c r="C462" s="27"/>
      <c r="D462" s="122" t="s">
        <v>32</v>
      </c>
      <c r="E462" s="122"/>
      <c r="F462" s="122"/>
      <c r="G462" s="122"/>
    </row>
    <row r="463" spans="2:7" ht="12.75">
      <c r="B463" s="27"/>
      <c r="C463" s="27"/>
      <c r="D463" s="122" t="s">
        <v>33</v>
      </c>
      <c r="E463" s="122"/>
      <c r="F463" s="122"/>
      <c r="G463" s="122"/>
    </row>
    <row r="466" spans="2:5" ht="12.75">
      <c r="B466" s="144" t="s">
        <v>21</v>
      </c>
      <c r="C466" s="144"/>
      <c r="D466" s="144"/>
      <c r="E466" s="144"/>
    </row>
    <row r="467" spans="2:5" ht="12.75">
      <c r="B467" s="3"/>
      <c r="D467" s="5"/>
      <c r="E467" s="5"/>
    </row>
    <row r="468" spans="2:5" ht="12.75">
      <c r="B468" s="139" t="s">
        <v>0</v>
      </c>
      <c r="C468" s="139"/>
      <c r="D468" s="139"/>
      <c r="E468" s="139"/>
    </row>
    <row r="469" spans="2:5" ht="12.75">
      <c r="B469" s="142"/>
      <c r="C469" s="142"/>
      <c r="D469" s="142"/>
      <c r="E469" s="142"/>
    </row>
    <row r="470" spans="2:5" ht="12.75">
      <c r="B470" s="142"/>
      <c r="C470" s="142"/>
      <c r="D470" s="142"/>
      <c r="E470" s="142"/>
    </row>
    <row r="471" spans="2:5" ht="12.75">
      <c r="B471" s="139" t="s">
        <v>125</v>
      </c>
      <c r="C471" s="139"/>
      <c r="D471" s="139"/>
      <c r="E471" s="139"/>
    </row>
    <row r="472" spans="2:5" ht="12.75">
      <c r="B472" s="139" t="s">
        <v>12</v>
      </c>
      <c r="C472" s="139"/>
      <c r="D472" s="139"/>
      <c r="E472" s="139"/>
    </row>
    <row r="473" spans="2:5" ht="12.75">
      <c r="B473" s="142"/>
      <c r="C473" s="142"/>
      <c r="D473" s="142"/>
      <c r="E473" s="142"/>
    </row>
    <row r="474" spans="2:5" ht="12.75">
      <c r="B474" s="139" t="s">
        <v>1</v>
      </c>
      <c r="C474" s="139"/>
      <c r="D474" s="139"/>
      <c r="E474" s="139"/>
    </row>
    <row r="475" spans="2:5" ht="12.75">
      <c r="B475" s="139" t="s">
        <v>2</v>
      </c>
      <c r="C475" s="139"/>
      <c r="D475" s="139"/>
      <c r="E475" s="139"/>
    </row>
    <row r="476" spans="2:5" ht="12.75">
      <c r="B476" s="139" t="s">
        <v>3</v>
      </c>
      <c r="C476" s="139"/>
      <c r="D476" s="139"/>
      <c r="E476" s="139"/>
    </row>
    <row r="477" spans="2:5" ht="12.75">
      <c r="B477" s="143"/>
      <c r="C477" s="143"/>
      <c r="D477" s="143"/>
      <c r="E477" s="143"/>
    </row>
    <row r="478" spans="2:5" ht="12.75">
      <c r="B478" s="147" t="s">
        <v>4</v>
      </c>
      <c r="C478" s="140" t="s">
        <v>5</v>
      </c>
      <c r="D478" s="147" t="s">
        <v>6</v>
      </c>
      <c r="E478" s="147" t="s">
        <v>7</v>
      </c>
    </row>
    <row r="479" spans="2:5" ht="12.75">
      <c r="B479" s="147"/>
      <c r="C479" s="140"/>
      <c r="D479" s="147"/>
      <c r="E479" s="147"/>
    </row>
    <row r="480" spans="2:5" ht="12.75">
      <c r="B480" s="2">
        <v>1</v>
      </c>
      <c r="C480" s="7" t="s">
        <v>8</v>
      </c>
      <c r="D480" s="8" t="s">
        <v>9</v>
      </c>
      <c r="E480" s="9"/>
    </row>
    <row r="481" spans="2:5" ht="12.75">
      <c r="B481" s="2">
        <f>B480+1</f>
        <v>2</v>
      </c>
      <c r="C481" s="10" t="s">
        <v>10</v>
      </c>
      <c r="D481" s="8" t="s">
        <v>9</v>
      </c>
      <c r="E481" s="9"/>
    </row>
    <row r="482" spans="2:5" ht="12.75">
      <c r="B482" s="2">
        <f aca="true" t="shared" si="8" ref="B482:B493">B481+1</f>
        <v>3</v>
      </c>
      <c r="C482" s="140" t="s">
        <v>11</v>
      </c>
      <c r="D482" s="140"/>
      <c r="E482" s="140"/>
    </row>
    <row r="483" spans="2:5" ht="12.75">
      <c r="B483" s="2">
        <f t="shared" si="8"/>
        <v>4</v>
      </c>
      <c r="C483" s="114" t="s">
        <v>177</v>
      </c>
      <c r="D483" s="115" t="s">
        <v>9</v>
      </c>
      <c r="E483" s="6"/>
    </row>
    <row r="484" spans="2:5" ht="12.75">
      <c r="B484" s="2">
        <f t="shared" si="8"/>
        <v>5</v>
      </c>
      <c r="C484" s="116" t="s">
        <v>178</v>
      </c>
      <c r="D484" s="64" t="s">
        <v>13</v>
      </c>
      <c r="E484" s="6"/>
    </row>
    <row r="485" spans="2:5" ht="12.75">
      <c r="B485" s="2">
        <f t="shared" si="8"/>
        <v>6</v>
      </c>
      <c r="C485" s="116" t="s">
        <v>179</v>
      </c>
      <c r="D485" s="64" t="s">
        <v>13</v>
      </c>
      <c r="E485" s="6"/>
    </row>
    <row r="486" spans="2:5" ht="12.75">
      <c r="B486" s="2">
        <f t="shared" si="8"/>
        <v>7</v>
      </c>
      <c r="C486" s="116" t="s">
        <v>180</v>
      </c>
      <c r="D486" s="64" t="s">
        <v>13</v>
      </c>
      <c r="E486" s="6"/>
    </row>
    <row r="487" spans="2:5" ht="12.75">
      <c r="B487" s="2">
        <f t="shared" si="8"/>
        <v>8</v>
      </c>
      <c r="C487" s="116" t="s">
        <v>181</v>
      </c>
      <c r="D487" s="64" t="s">
        <v>13</v>
      </c>
      <c r="E487" s="6"/>
    </row>
    <row r="488" spans="2:5" ht="12.75">
      <c r="B488" s="2">
        <f t="shared" si="8"/>
        <v>9</v>
      </c>
      <c r="C488" s="116" t="s">
        <v>182</v>
      </c>
      <c r="D488" s="64" t="s">
        <v>13</v>
      </c>
      <c r="E488" s="6"/>
    </row>
    <row r="489" spans="2:5" ht="12.75">
      <c r="B489" s="2">
        <f t="shared" si="8"/>
        <v>10</v>
      </c>
      <c r="C489" s="117" t="s">
        <v>183</v>
      </c>
      <c r="D489" s="64" t="s">
        <v>13</v>
      </c>
      <c r="E489" s="6"/>
    </row>
    <row r="490" spans="2:5" ht="12.75">
      <c r="B490" s="2">
        <f t="shared" si="8"/>
        <v>11</v>
      </c>
      <c r="C490" s="116" t="s">
        <v>184</v>
      </c>
      <c r="D490" s="64" t="s">
        <v>13</v>
      </c>
      <c r="E490" s="6"/>
    </row>
    <row r="491" spans="2:5" ht="12.75">
      <c r="B491" s="2">
        <f t="shared" si="8"/>
        <v>12</v>
      </c>
      <c r="C491" s="116" t="s">
        <v>185</v>
      </c>
      <c r="D491" s="64" t="s">
        <v>13</v>
      </c>
      <c r="E491" s="6"/>
    </row>
    <row r="492" spans="2:5" ht="25.5">
      <c r="B492" s="2">
        <f t="shared" si="8"/>
        <v>13</v>
      </c>
      <c r="C492" s="116" t="s">
        <v>186</v>
      </c>
      <c r="D492" s="64" t="s">
        <v>9</v>
      </c>
      <c r="E492" s="6"/>
    </row>
    <row r="493" spans="2:5" ht="12.75">
      <c r="B493" s="2">
        <f t="shared" si="8"/>
        <v>14</v>
      </c>
      <c r="C493" s="116" t="s">
        <v>187</v>
      </c>
      <c r="D493" s="64" t="s">
        <v>9</v>
      </c>
      <c r="E493" s="6"/>
    </row>
    <row r="497" spans="2:6" ht="12.75">
      <c r="B497" s="123" t="s">
        <v>26</v>
      </c>
      <c r="C497" s="123"/>
      <c r="D497" s="25"/>
      <c r="E497" s="25"/>
      <c r="F497" s="27"/>
    </row>
    <row r="498" spans="2:6" ht="12.75">
      <c r="B498" s="25"/>
      <c r="C498" s="25"/>
      <c r="D498" s="25"/>
      <c r="E498" s="25"/>
      <c r="F498" s="27"/>
    </row>
    <row r="499" spans="2:6" ht="12.75">
      <c r="B499" s="25"/>
      <c r="C499" s="26"/>
      <c r="D499" s="25"/>
      <c r="E499" s="25"/>
      <c r="F499" s="27"/>
    </row>
    <row r="500" spans="2:7" ht="12.75">
      <c r="B500" s="124" t="s">
        <v>27</v>
      </c>
      <c r="C500" s="124"/>
      <c r="D500" s="122" t="s">
        <v>28</v>
      </c>
      <c r="E500" s="122"/>
      <c r="F500" s="122"/>
      <c r="G500" s="122"/>
    </row>
    <row r="501" spans="2:7" ht="12.75">
      <c r="B501" s="124" t="s">
        <v>29</v>
      </c>
      <c r="C501" s="124"/>
      <c r="D501" s="122" t="s">
        <v>30</v>
      </c>
      <c r="E501" s="122"/>
      <c r="F501" s="122"/>
      <c r="G501" s="122"/>
    </row>
    <row r="502" spans="2:7" ht="12.75">
      <c r="B502" s="124"/>
      <c r="C502" s="124"/>
      <c r="D502" s="122" t="s">
        <v>31</v>
      </c>
      <c r="E502" s="122"/>
      <c r="F502" s="122"/>
      <c r="G502" s="122"/>
    </row>
    <row r="503" spans="2:7" ht="12.75">
      <c r="B503" s="27"/>
      <c r="C503" s="27"/>
      <c r="D503" s="122" t="s">
        <v>32</v>
      </c>
      <c r="E503" s="122"/>
      <c r="F503" s="122"/>
      <c r="G503" s="122"/>
    </row>
    <row r="504" spans="2:7" ht="12.75">
      <c r="B504" s="27"/>
      <c r="C504" s="27"/>
      <c r="D504" s="122" t="s">
        <v>33</v>
      </c>
      <c r="E504" s="122"/>
      <c r="F504" s="122"/>
      <c r="G504" s="122"/>
    </row>
    <row r="505" spans="2:7" ht="12.75">
      <c r="B505" s="27"/>
      <c r="C505" s="145"/>
      <c r="D505" s="145"/>
      <c r="E505" s="145"/>
      <c r="F505" s="33"/>
      <c r="G505" s="27"/>
    </row>
    <row r="506" spans="2:7" ht="12.75">
      <c r="B506" s="27"/>
      <c r="C506" s="25"/>
      <c r="D506" s="27"/>
      <c r="E506" s="27"/>
      <c r="F506" s="27"/>
      <c r="G506" s="27"/>
    </row>
    <row r="507" spans="2:6" ht="12.75">
      <c r="B507" s="25"/>
      <c r="C507" s="25"/>
      <c r="D507" s="25"/>
      <c r="E507" s="25"/>
      <c r="F507" s="27"/>
    </row>
    <row r="508" spans="2:7" ht="21" customHeight="1">
      <c r="B508" s="27">
        <v>1</v>
      </c>
      <c r="C508" s="137" t="s">
        <v>35</v>
      </c>
      <c r="D508" s="137"/>
      <c r="E508" s="137"/>
      <c r="F508" s="137"/>
      <c r="G508" s="137"/>
    </row>
    <row r="509" spans="2:7" ht="31.5" customHeight="1">
      <c r="B509" s="40">
        <v>2</v>
      </c>
      <c r="C509" s="138" t="s">
        <v>36</v>
      </c>
      <c r="D509" s="138"/>
      <c r="E509" s="138"/>
      <c r="F509" s="138"/>
      <c r="G509" s="138"/>
    </row>
    <row r="510" spans="2:7" ht="21" customHeight="1">
      <c r="B510" s="40">
        <v>3</v>
      </c>
      <c r="C510" s="138" t="s">
        <v>37</v>
      </c>
      <c r="D510" s="138"/>
      <c r="E510" s="138"/>
      <c r="F510" s="138"/>
      <c r="G510" s="138"/>
    </row>
    <row r="511" spans="2:7" ht="21" customHeight="1">
      <c r="B511" s="40">
        <v>4</v>
      </c>
      <c r="C511" s="138" t="s">
        <v>38</v>
      </c>
      <c r="D511" s="138"/>
      <c r="E511" s="138"/>
      <c r="F511" s="138"/>
      <c r="G511" s="138"/>
    </row>
    <row r="512" spans="2:7" ht="21" customHeight="1">
      <c r="B512" s="40">
        <v>5</v>
      </c>
      <c r="C512" s="138" t="s">
        <v>39</v>
      </c>
      <c r="D512" s="138"/>
      <c r="E512" s="138"/>
      <c r="F512" s="138"/>
      <c r="G512" s="138"/>
    </row>
    <row r="513" spans="2:7" ht="21" customHeight="1">
      <c r="B513" s="40">
        <v>6</v>
      </c>
      <c r="C513" s="137" t="s">
        <v>208</v>
      </c>
      <c r="D513" s="137"/>
      <c r="E513" s="137"/>
      <c r="F513" s="137"/>
      <c r="G513" s="137"/>
    </row>
    <row r="514" spans="2:7" ht="21" customHeight="1">
      <c r="B514" s="40">
        <v>7</v>
      </c>
      <c r="C514" s="137" t="s">
        <v>40</v>
      </c>
      <c r="D514" s="137"/>
      <c r="E514" s="137"/>
      <c r="F514" s="137"/>
      <c r="G514" s="137"/>
    </row>
    <row r="515" spans="2:7" ht="21" customHeight="1">
      <c r="B515" s="27">
        <v>8</v>
      </c>
      <c r="C515" s="137" t="s">
        <v>41</v>
      </c>
      <c r="D515" s="137"/>
      <c r="E515" s="137"/>
      <c r="F515" s="137"/>
      <c r="G515" s="137"/>
    </row>
    <row r="516" spans="2:6" ht="12.75">
      <c r="B516" s="25"/>
      <c r="C516" s="39"/>
      <c r="D516" s="25"/>
      <c r="E516" s="25"/>
      <c r="F516" s="27"/>
    </row>
    <row r="517" spans="2:6" ht="12.75">
      <c r="B517" s="25"/>
      <c r="C517" s="39"/>
      <c r="D517" s="25"/>
      <c r="E517" s="25"/>
      <c r="F517" s="27"/>
    </row>
    <row r="518" spans="2:7" ht="12.75">
      <c r="B518" s="25"/>
      <c r="C518" s="123" t="s">
        <v>26</v>
      </c>
      <c r="D518" s="123"/>
      <c r="E518" s="123"/>
      <c r="F518" s="123"/>
      <c r="G518" s="123"/>
    </row>
    <row r="519" spans="2:6" ht="12.75">
      <c r="B519" s="25"/>
      <c r="C519" s="25"/>
      <c r="D519" s="25"/>
      <c r="E519" s="25"/>
      <c r="F519" s="27"/>
    </row>
    <row r="520" spans="2:6" ht="12.75">
      <c r="B520" s="25"/>
      <c r="C520" s="26"/>
      <c r="D520" s="25"/>
      <c r="E520" s="25"/>
      <c r="F520" s="27"/>
    </row>
    <row r="521" spans="2:7" ht="12.75">
      <c r="B521" s="124" t="s">
        <v>27</v>
      </c>
      <c r="C521" s="124"/>
      <c r="D521" s="122" t="s">
        <v>28</v>
      </c>
      <c r="E521" s="122"/>
      <c r="F521" s="122"/>
      <c r="G521" s="122"/>
    </row>
    <row r="522" spans="2:7" ht="12.75">
      <c r="B522" s="124" t="s">
        <v>29</v>
      </c>
      <c r="C522" s="124"/>
      <c r="D522" s="122" t="s">
        <v>30</v>
      </c>
      <c r="E522" s="122"/>
      <c r="F522" s="122"/>
      <c r="G522" s="122"/>
    </row>
    <row r="523" spans="2:7" ht="12.75">
      <c r="B523" s="124"/>
      <c r="C523" s="124"/>
      <c r="D523" s="122" t="s">
        <v>31</v>
      </c>
      <c r="E523" s="122"/>
      <c r="F523" s="122"/>
      <c r="G523" s="122"/>
    </row>
    <row r="524" spans="2:7" ht="12.75">
      <c r="B524" s="27"/>
      <c r="C524" s="27"/>
      <c r="D524" s="122" t="s">
        <v>32</v>
      </c>
      <c r="E524" s="122"/>
      <c r="F524" s="122"/>
      <c r="G524" s="122"/>
    </row>
    <row r="525" spans="2:7" ht="12.75">
      <c r="B525" s="27"/>
      <c r="C525" s="27"/>
      <c r="D525" s="122" t="s">
        <v>33</v>
      </c>
      <c r="E525" s="122"/>
      <c r="F525" s="122"/>
      <c r="G525" s="122"/>
    </row>
    <row r="526" spans="2:7" ht="12.75">
      <c r="B526" s="27"/>
      <c r="C526" s="27"/>
      <c r="D526" s="27"/>
      <c r="E526" s="27"/>
      <c r="F526" s="27"/>
      <c r="G526" s="27"/>
    </row>
  </sheetData>
  <sheetProtection/>
  <mergeCells count="345">
    <mergeCell ref="B269:B273"/>
    <mergeCell ref="E269:E273"/>
    <mergeCell ref="B274:B277"/>
    <mergeCell ref="E274:E277"/>
    <mergeCell ref="B257:B260"/>
    <mergeCell ref="E257:E260"/>
    <mergeCell ref="B261:B264"/>
    <mergeCell ref="E261:E264"/>
    <mergeCell ref="E265:E268"/>
    <mergeCell ref="B265:B268"/>
    <mergeCell ref="E245:E248"/>
    <mergeCell ref="B245:B248"/>
    <mergeCell ref="B249:B252"/>
    <mergeCell ref="E249:E252"/>
    <mergeCell ref="B253:B256"/>
    <mergeCell ref="E253:E256"/>
    <mergeCell ref="D261:D264"/>
    <mergeCell ref="D265:D268"/>
    <mergeCell ref="D269:D273"/>
    <mergeCell ref="D274:D277"/>
    <mergeCell ref="B199:B200"/>
    <mergeCell ref="C199:C200"/>
    <mergeCell ref="D199:D200"/>
    <mergeCell ref="E199:E200"/>
    <mergeCell ref="F46:F47"/>
    <mergeCell ref="F113:F114"/>
    <mergeCell ref="B193:E193"/>
    <mergeCell ref="B194:E194"/>
    <mergeCell ref="B195:E195"/>
    <mergeCell ref="B196:E196"/>
    <mergeCell ref="B160:E160"/>
    <mergeCell ref="B101:G101"/>
    <mergeCell ref="B46:B47"/>
    <mergeCell ref="B86:E86"/>
    <mergeCell ref="E46:E47"/>
    <mergeCell ref="B197:E197"/>
    <mergeCell ref="B187:E187"/>
    <mergeCell ref="B188:E188"/>
    <mergeCell ref="B189:E189"/>
    <mergeCell ref="B190:E190"/>
    <mergeCell ref="B5:E5"/>
    <mergeCell ref="B4:G4"/>
    <mergeCell ref="B6:G6"/>
    <mergeCell ref="G46:G47"/>
    <mergeCell ref="G113:G114"/>
    <mergeCell ref="C24:F24"/>
    <mergeCell ref="C25:F25"/>
    <mergeCell ref="B8:B9"/>
    <mergeCell ref="C13:F13"/>
    <mergeCell ref="C17:F17"/>
    <mergeCell ref="C29:F29"/>
    <mergeCell ref="B39:G39"/>
    <mergeCell ref="B35:E35"/>
    <mergeCell ref="C117:G117"/>
    <mergeCell ref="B34:G34"/>
    <mergeCell ref="B36:G36"/>
    <mergeCell ref="B37:G37"/>
    <mergeCell ref="B38:G38"/>
    <mergeCell ref="C31:F31"/>
    <mergeCell ref="C8:F9"/>
    <mergeCell ref="G8:G9"/>
    <mergeCell ref="B10:G10"/>
    <mergeCell ref="C11:F11"/>
    <mergeCell ref="C15:F15"/>
    <mergeCell ref="B26:G26"/>
    <mergeCell ref="C19:F19"/>
    <mergeCell ref="C21:F21"/>
    <mergeCell ref="C22:F22"/>
    <mergeCell ref="C23:F23"/>
    <mergeCell ref="B235:E235"/>
    <mergeCell ref="B232:E232"/>
    <mergeCell ref="B298:E298"/>
    <mergeCell ref="E113:E114"/>
    <mergeCell ref="B113:B114"/>
    <mergeCell ref="C113:C114"/>
    <mergeCell ref="B161:B162"/>
    <mergeCell ref="C161:C162"/>
    <mergeCell ref="D161:D162"/>
    <mergeCell ref="E161:E162"/>
    <mergeCell ref="B299:E299"/>
    <mergeCell ref="B240:B241"/>
    <mergeCell ref="C240:C241"/>
    <mergeCell ref="D240:D241"/>
    <mergeCell ref="E240:E241"/>
    <mergeCell ref="B293:E293"/>
    <mergeCell ref="D245:D248"/>
    <mergeCell ref="D249:D252"/>
    <mergeCell ref="D253:D256"/>
    <mergeCell ref="D257:D260"/>
    <mergeCell ref="B231:E231"/>
    <mergeCell ref="C513:G513"/>
    <mergeCell ref="C165:E165"/>
    <mergeCell ref="C203:E203"/>
    <mergeCell ref="C441:E441"/>
    <mergeCell ref="B102:E102"/>
    <mergeCell ref="D113:D114"/>
    <mergeCell ref="C309:E309"/>
    <mergeCell ref="B229:E229"/>
    <mergeCell ref="B295:E295"/>
    <mergeCell ref="B234:E234"/>
    <mergeCell ref="B300:E300"/>
    <mergeCell ref="B297:E297"/>
    <mergeCell ref="D503:G503"/>
    <mergeCell ref="B44:G44"/>
    <mergeCell ref="B103:G103"/>
    <mergeCell ref="B104:G104"/>
    <mergeCell ref="B134:E134"/>
    <mergeCell ref="C46:C47"/>
    <mergeCell ref="D46:D47"/>
    <mergeCell ref="B384:E384"/>
    <mergeCell ref="B351:E351"/>
    <mergeCell ref="B304:E304"/>
    <mergeCell ref="B303:E303"/>
    <mergeCell ref="B302:E302"/>
    <mergeCell ref="B301:E301"/>
    <mergeCell ref="B305:B306"/>
    <mergeCell ref="C305:C306"/>
    <mergeCell ref="D305:D306"/>
    <mergeCell ref="E305:E306"/>
    <mergeCell ref="D418:G418"/>
    <mergeCell ref="B425:E425"/>
    <mergeCell ref="B387:E387"/>
    <mergeCell ref="B385:E385"/>
    <mergeCell ref="B349:E349"/>
    <mergeCell ref="B344:E344"/>
    <mergeCell ref="B348:E348"/>
    <mergeCell ref="B347:E347"/>
    <mergeCell ref="B345:E345"/>
    <mergeCell ref="B346:E346"/>
    <mergeCell ref="B502:C502"/>
    <mergeCell ref="D502:G502"/>
    <mergeCell ref="C396:C397"/>
    <mergeCell ref="D396:D397"/>
    <mergeCell ref="E396:E397"/>
    <mergeCell ref="B393:E393"/>
    <mergeCell ref="B428:E428"/>
    <mergeCell ref="B433:E433"/>
    <mergeCell ref="B432:E432"/>
    <mergeCell ref="B429:E429"/>
    <mergeCell ref="C358:E358"/>
    <mergeCell ref="B426:E426"/>
    <mergeCell ref="B395:E395"/>
    <mergeCell ref="B394:E394"/>
    <mergeCell ref="B419:C419"/>
    <mergeCell ref="B228:E228"/>
    <mergeCell ref="B230:E230"/>
    <mergeCell ref="B233:E233"/>
    <mergeCell ref="B343:E343"/>
    <mergeCell ref="B342:E342"/>
    <mergeCell ref="B436:E436"/>
    <mergeCell ref="B386:E386"/>
    <mergeCell ref="B389:E389"/>
    <mergeCell ref="B390:E390"/>
    <mergeCell ref="B435:E435"/>
    <mergeCell ref="B434:E434"/>
    <mergeCell ref="B427:E427"/>
    <mergeCell ref="B396:B397"/>
    <mergeCell ref="B430:E430"/>
    <mergeCell ref="B431:E431"/>
    <mergeCell ref="B469:E469"/>
    <mergeCell ref="B437:B438"/>
    <mergeCell ref="C437:C438"/>
    <mergeCell ref="D437:D438"/>
    <mergeCell ref="E437:E438"/>
    <mergeCell ref="B461:C461"/>
    <mergeCell ref="D461:G461"/>
    <mergeCell ref="D462:G462"/>
    <mergeCell ref="D463:G463"/>
    <mergeCell ref="B477:E477"/>
    <mergeCell ref="B476:E476"/>
    <mergeCell ref="B475:E475"/>
    <mergeCell ref="B466:E466"/>
    <mergeCell ref="B468:E468"/>
    <mergeCell ref="B471:E471"/>
    <mergeCell ref="B472:E472"/>
    <mergeCell ref="B474:E474"/>
    <mergeCell ref="B473:E473"/>
    <mergeCell ref="B470:E470"/>
    <mergeCell ref="B154:E154"/>
    <mergeCell ref="B155:E155"/>
    <mergeCell ref="B353:E353"/>
    <mergeCell ref="B350:E350"/>
    <mergeCell ref="B352:E352"/>
    <mergeCell ref="C482:E482"/>
    <mergeCell ref="B478:B479"/>
    <mergeCell ref="C478:C479"/>
    <mergeCell ref="D478:D479"/>
    <mergeCell ref="E478:E479"/>
    <mergeCell ref="C505:E505"/>
    <mergeCell ref="C508:G508"/>
    <mergeCell ref="C509:G509"/>
    <mergeCell ref="C510:G510"/>
    <mergeCell ref="B105:G105"/>
    <mergeCell ref="B106:G106"/>
    <mergeCell ref="B107:G107"/>
    <mergeCell ref="B108:G108"/>
    <mergeCell ref="B109:G109"/>
    <mergeCell ref="B110:G110"/>
    <mergeCell ref="B239:E239"/>
    <mergeCell ref="B40:G40"/>
    <mergeCell ref="B41:G41"/>
    <mergeCell ref="B42:G42"/>
    <mergeCell ref="B43:G43"/>
    <mergeCell ref="B45:G45"/>
    <mergeCell ref="B111:G111"/>
    <mergeCell ref="B112:G112"/>
    <mergeCell ref="B149:E149"/>
    <mergeCell ref="B150:E150"/>
    <mergeCell ref="B497:C497"/>
    <mergeCell ref="B237:E237"/>
    <mergeCell ref="B238:E238"/>
    <mergeCell ref="B236:E236"/>
    <mergeCell ref="C244:E244"/>
    <mergeCell ref="B156:E156"/>
    <mergeCell ref="B157:E157"/>
    <mergeCell ref="B296:E296"/>
    <mergeCell ref="B294:E294"/>
    <mergeCell ref="B158:E158"/>
    <mergeCell ref="D504:G504"/>
    <mergeCell ref="C514:G514"/>
    <mergeCell ref="C515:G515"/>
    <mergeCell ref="C518:G518"/>
    <mergeCell ref="B500:C500"/>
    <mergeCell ref="D500:G500"/>
    <mergeCell ref="B501:C501"/>
    <mergeCell ref="D501:G501"/>
    <mergeCell ref="C511:G511"/>
    <mergeCell ref="C512:G512"/>
    <mergeCell ref="D524:G524"/>
    <mergeCell ref="D525:G525"/>
    <mergeCell ref="B521:C521"/>
    <mergeCell ref="D521:G521"/>
    <mergeCell ref="B522:C522"/>
    <mergeCell ref="D522:G522"/>
    <mergeCell ref="B523:C523"/>
    <mergeCell ref="D523:G523"/>
    <mergeCell ref="B12:G12"/>
    <mergeCell ref="B14:G14"/>
    <mergeCell ref="B16:G16"/>
    <mergeCell ref="B18:G18"/>
    <mergeCell ref="B20:G20"/>
    <mergeCell ref="D58:D59"/>
    <mergeCell ref="E58:E59"/>
    <mergeCell ref="F58:F59"/>
    <mergeCell ref="C27:F27"/>
    <mergeCell ref="C28:F28"/>
    <mergeCell ref="D74:D77"/>
    <mergeCell ref="E74:E77"/>
    <mergeCell ref="F74:F77"/>
    <mergeCell ref="D69:D71"/>
    <mergeCell ref="E69:E71"/>
    <mergeCell ref="F69:F71"/>
    <mergeCell ref="D72:D73"/>
    <mergeCell ref="E72:E73"/>
    <mergeCell ref="F72:F73"/>
    <mergeCell ref="C127:G127"/>
    <mergeCell ref="B456:C456"/>
    <mergeCell ref="B459:C459"/>
    <mergeCell ref="D459:G459"/>
    <mergeCell ref="B460:C460"/>
    <mergeCell ref="D460:G460"/>
    <mergeCell ref="B414:C414"/>
    <mergeCell ref="B417:C417"/>
    <mergeCell ref="D417:G417"/>
    <mergeCell ref="B418:C418"/>
    <mergeCell ref="D421:G421"/>
    <mergeCell ref="B373:C373"/>
    <mergeCell ref="B376:C376"/>
    <mergeCell ref="D376:G376"/>
    <mergeCell ref="B377:C377"/>
    <mergeCell ref="D377:G377"/>
    <mergeCell ref="B378:C378"/>
    <mergeCell ref="D378:G378"/>
    <mergeCell ref="B392:E392"/>
    <mergeCell ref="B388:E388"/>
    <mergeCell ref="D335:G335"/>
    <mergeCell ref="B336:C336"/>
    <mergeCell ref="D336:G336"/>
    <mergeCell ref="D337:G337"/>
    <mergeCell ref="D419:G419"/>
    <mergeCell ref="D420:G420"/>
    <mergeCell ref="B354:B355"/>
    <mergeCell ref="C354:C355"/>
    <mergeCell ref="D354:D355"/>
    <mergeCell ref="E354:E355"/>
    <mergeCell ref="D286:G286"/>
    <mergeCell ref="B287:C287"/>
    <mergeCell ref="D287:G287"/>
    <mergeCell ref="D288:G288"/>
    <mergeCell ref="D379:G379"/>
    <mergeCell ref="D380:G380"/>
    <mergeCell ref="B331:C331"/>
    <mergeCell ref="B334:C334"/>
    <mergeCell ref="D334:G334"/>
    <mergeCell ref="B335:C335"/>
    <mergeCell ref="D289:G289"/>
    <mergeCell ref="B222:C222"/>
    <mergeCell ref="D222:G222"/>
    <mergeCell ref="D223:G223"/>
    <mergeCell ref="D224:G224"/>
    <mergeCell ref="D338:G338"/>
    <mergeCell ref="B282:C282"/>
    <mergeCell ref="B285:C285"/>
    <mergeCell ref="D285:G285"/>
    <mergeCell ref="B286:C286"/>
    <mergeCell ref="B181:C181"/>
    <mergeCell ref="D181:G181"/>
    <mergeCell ref="B220:C220"/>
    <mergeCell ref="D220:G220"/>
    <mergeCell ref="B221:C221"/>
    <mergeCell ref="D221:G221"/>
    <mergeCell ref="B217:C217"/>
    <mergeCell ref="B198:E198"/>
    <mergeCell ref="B191:E191"/>
    <mergeCell ref="B192:E192"/>
    <mergeCell ref="D144:G144"/>
    <mergeCell ref="B176:C176"/>
    <mergeCell ref="B179:C179"/>
    <mergeCell ref="D179:G179"/>
    <mergeCell ref="B180:C180"/>
    <mergeCell ref="D180:G180"/>
    <mergeCell ref="B159:E159"/>
    <mergeCell ref="B151:E151"/>
    <mergeCell ref="B152:E152"/>
    <mergeCell ref="B153:E153"/>
    <mergeCell ref="D97:G97"/>
    <mergeCell ref="D182:G182"/>
    <mergeCell ref="D183:G183"/>
    <mergeCell ref="B138:C138"/>
    <mergeCell ref="B141:C141"/>
    <mergeCell ref="D141:G141"/>
    <mergeCell ref="B142:C142"/>
    <mergeCell ref="D142:G142"/>
    <mergeCell ref="B143:C143"/>
    <mergeCell ref="D143:G143"/>
    <mergeCell ref="B30:G30"/>
    <mergeCell ref="D145:G145"/>
    <mergeCell ref="B90:C90"/>
    <mergeCell ref="B93:C93"/>
    <mergeCell ref="D93:G93"/>
    <mergeCell ref="B94:C94"/>
    <mergeCell ref="D94:G94"/>
    <mergeCell ref="B95:C95"/>
    <mergeCell ref="D95:G95"/>
    <mergeCell ref="D96:G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molejniczak</dc:creator>
  <cp:keywords/>
  <dc:description/>
  <cp:lastModifiedBy>Maciej Olejniczak</cp:lastModifiedBy>
  <cp:lastPrinted>2020-04-09T10:06:44Z</cp:lastPrinted>
  <dcterms:created xsi:type="dcterms:W3CDTF">2018-02-09T07:47:25Z</dcterms:created>
  <dcterms:modified xsi:type="dcterms:W3CDTF">2020-04-09T10:06:58Z</dcterms:modified>
  <cp:category/>
  <cp:version/>
  <cp:contentType/>
  <cp:contentStatus/>
</cp:coreProperties>
</file>